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lferatoglu\Desktop\"/>
    </mc:Choice>
  </mc:AlternateContent>
  <bookViews>
    <workbookView xWindow="0" yWindow="0" windowWidth="21600" windowHeight="97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8" i="1" l="1"/>
  <c r="K149" i="1" s="1"/>
  <c r="J148" i="1"/>
  <c r="I148" i="1"/>
  <c r="H148" i="1"/>
  <c r="G148" i="1"/>
  <c r="F148" i="1"/>
  <c r="K119" i="1"/>
  <c r="J119" i="1"/>
  <c r="I119" i="1"/>
  <c r="H119" i="1"/>
  <c r="G119" i="1"/>
  <c r="F119" i="1"/>
  <c r="K92" i="1"/>
  <c r="J92" i="1"/>
  <c r="I92" i="1"/>
  <c r="H92" i="1"/>
  <c r="G92" i="1"/>
  <c r="F92" i="1"/>
  <c r="K74" i="1"/>
  <c r="J74" i="1"/>
  <c r="I74" i="1"/>
  <c r="H74" i="1"/>
  <c r="G74" i="1"/>
  <c r="F74" i="1"/>
  <c r="K58" i="1"/>
  <c r="J58" i="1"/>
  <c r="I58" i="1"/>
  <c r="H58" i="1"/>
  <c r="G58" i="1"/>
  <c r="F58" i="1"/>
  <c r="K41" i="1"/>
  <c r="J41" i="1"/>
  <c r="I41" i="1"/>
  <c r="H41" i="1"/>
  <c r="G41" i="1"/>
  <c r="F41" i="1"/>
  <c r="K25" i="1"/>
  <c r="J25" i="1"/>
  <c r="I25" i="1"/>
  <c r="H25" i="1"/>
  <c r="G25" i="1"/>
  <c r="F25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<sst xmlns="http://schemas.openxmlformats.org/spreadsheetml/2006/main" count="436" uniqueCount="232">
  <si>
    <t>1. SINIF GÜZ YARIYILI</t>
  </si>
  <si>
    <t>Y.
YIL</t>
  </si>
  <si>
    <t>ÖN 
KOŞUL</t>
  </si>
  <si>
    <t>DERSİN 
KODU</t>
  </si>
  <si>
    <t>DERSİN ADI</t>
  </si>
  <si>
    <t>Z/S</t>
  </si>
  <si>
    <t>T</t>
  </si>
  <si>
    <t>U</t>
  </si>
  <si>
    <t>L</t>
  </si>
  <si>
    <t>TOPLAM</t>
  </si>
  <si>
    <t>KREDİ</t>
  </si>
  <si>
    <t>AKTS</t>
  </si>
  <si>
    <t xml:space="preserve">                       I.YARIYIL</t>
  </si>
  <si>
    <t>UNV13101</t>
  </si>
  <si>
    <t>TÜRK DİLİ-I</t>
  </si>
  <si>
    <t xml:space="preserve">Z </t>
  </si>
  <si>
    <t>UNV13103</t>
  </si>
  <si>
    <t>ATATÜRK İLKELERİ VE İNKILAP TARİHİ-I</t>
  </si>
  <si>
    <t>UNV13105</t>
  </si>
  <si>
    <t>İNGİLİZCE-I</t>
  </si>
  <si>
    <t>UNV13107</t>
  </si>
  <si>
    <t>TEMEL BİLGİ TEKNOLOJİSİ KULLANIMI</t>
  </si>
  <si>
    <t>Z</t>
  </si>
  <si>
    <t>MAT13151</t>
  </si>
  <si>
    <t>MATEMATİK I</t>
  </si>
  <si>
    <t>FIZ13151</t>
  </si>
  <si>
    <t>FİZİK I</t>
  </si>
  <si>
    <t>MAK16101</t>
  </si>
  <si>
    <t>TEKNİK ÇİZİM</t>
  </si>
  <si>
    <t>MAK16103</t>
  </si>
  <si>
    <t>MAKİNE MÜHENDİSLİĞİ İÇİN LİNEER CEBİR</t>
  </si>
  <si>
    <t>1. SINIF BAHAR YARIYILI</t>
  </si>
  <si>
    <t xml:space="preserve">                       II.YARIYIL</t>
  </si>
  <si>
    <t>UNV13102</t>
  </si>
  <si>
    <t>TÜRK DİLİ-II</t>
  </si>
  <si>
    <t>UNV13104</t>
  </si>
  <si>
    <t>ATATÜRK İLKELERİ VE İNKILAP TARİHİ-II</t>
  </si>
  <si>
    <t>UNV13106</t>
  </si>
  <si>
    <t>İNGİLİZCE-II</t>
  </si>
  <si>
    <t>MAT13152</t>
  </si>
  <si>
    <t>MATEMATİK II</t>
  </si>
  <si>
    <t>FIZ13152</t>
  </si>
  <si>
    <t>FİZİK II</t>
  </si>
  <si>
    <t>MAK16102</t>
  </si>
  <si>
    <t>YAZILIM TEKNİĞİ</t>
  </si>
  <si>
    <t>MAK16104</t>
  </si>
  <si>
    <t>MAKİNE MÜHENDİSLİĞİNE GİRİŞ</t>
  </si>
  <si>
    <t>MAK16106</t>
  </si>
  <si>
    <t>MEKANİK I</t>
  </si>
  <si>
    <t>2. SINIF GÜZ YARIYILI</t>
  </si>
  <si>
    <t>III.YARIYIL</t>
  </si>
  <si>
    <t>MAT13251</t>
  </si>
  <si>
    <t>DİFERANSİYEL DENKLEMLER</t>
  </si>
  <si>
    <t>MAK16201</t>
  </si>
  <si>
    <t>BİLGİSAYAR DESTEKLİ TASARIM I</t>
  </si>
  <si>
    <t>MAK16203</t>
  </si>
  <si>
    <t>MEKANİK II</t>
  </si>
  <si>
    <t>MAK16205</t>
  </si>
  <si>
    <t>CİSİMLERİN DAYANIMI I</t>
  </si>
  <si>
    <t>MAK16207</t>
  </si>
  <si>
    <t>MALZEME BİLGİSİ I</t>
  </si>
  <si>
    <t>MAK16209</t>
  </si>
  <si>
    <t>TAKIM TEZGAHLARI</t>
  </si>
  <si>
    <t>ÜNİVERSİTE SEÇMELİ DERS</t>
  </si>
  <si>
    <t>S</t>
  </si>
  <si>
    <t>ÜNİVERSİTE SEÇMELİ DERSLER</t>
  </si>
  <si>
    <t>UNV13011</t>
  </si>
  <si>
    <t>ARAŞTIRMA YÖNTEM VE TEKNİKLERİ</t>
  </si>
  <si>
    <t>UNV13012</t>
  </si>
  <si>
    <t>BİLİM FELSEFESİ</t>
  </si>
  <si>
    <t>UNV13019</t>
  </si>
  <si>
    <t>İŞ HUKUKU</t>
  </si>
  <si>
    <t>2. SINIF BAHAR YARIYILI</t>
  </si>
  <si>
    <t>IV.YARIYIL</t>
  </si>
  <si>
    <t>MAK16202</t>
  </si>
  <si>
    <t>TERMODİNAMİK I</t>
  </si>
  <si>
    <t>MAK16204</t>
  </si>
  <si>
    <t>AKIŞKANLAR MEKANİĞİ I</t>
  </si>
  <si>
    <t>MAK16206</t>
  </si>
  <si>
    <t>CİSİMLERİN DAYANIMI II</t>
  </si>
  <si>
    <t>MAK16208</t>
  </si>
  <si>
    <t>ELEKTROTEKNİK VE ELEKTRİK MAKİNELERİ</t>
  </si>
  <si>
    <t>MAK16210</t>
  </si>
  <si>
    <t>BİLGİSAYAR DESTEKLİ TASARIM II</t>
  </si>
  <si>
    <t>MAK16212</t>
  </si>
  <si>
    <t>MALZEME BİLGİSİ II</t>
  </si>
  <si>
    <t>STAJ16001</t>
  </si>
  <si>
    <t>MESLEK STAJI-I (20 İŞ GÜNÜ)</t>
  </si>
  <si>
    <t>SEÇMELİ DERS 1</t>
  </si>
  <si>
    <t>SEÇMELİ DERSLER</t>
  </si>
  <si>
    <t>UNV13001</t>
  </si>
  <si>
    <t>GİRİŞİMCİLİK</t>
  </si>
  <si>
    <t>UNV13027</t>
  </si>
  <si>
    <t>İŞ SAĞLIĞI VE GÜVENLİĞİ</t>
  </si>
  <si>
    <t>MUF13204</t>
  </si>
  <si>
    <t>ÇEVRE VE ENERJİ</t>
  </si>
  <si>
    <t>MAK16214</t>
  </si>
  <si>
    <t>KALİTE</t>
  </si>
  <si>
    <t>3. SINIF GÜZ YARIYILI</t>
  </si>
  <si>
    <t>V.YARIYIL</t>
  </si>
  <si>
    <t>MAK16301</t>
  </si>
  <si>
    <t>TERMODİNAMİK II</t>
  </si>
  <si>
    <t>MAK16303</t>
  </si>
  <si>
    <t>ISI GEÇİŞİ</t>
  </si>
  <si>
    <t>MAK16305</t>
  </si>
  <si>
    <t>MAKİNE ELEMANLARI I</t>
  </si>
  <si>
    <t>MAK16307</t>
  </si>
  <si>
    <t>AKIŞKANLAR MEKANİĞİ II</t>
  </si>
  <si>
    <t>MAK16309</t>
  </si>
  <si>
    <t>İMAL USULLERİ I</t>
  </si>
  <si>
    <t>SEÇMELİ DERS 2</t>
  </si>
  <si>
    <t>SEÇMELİ DERS 3</t>
  </si>
  <si>
    <t>MAK16311</t>
  </si>
  <si>
    <t>MEKANİZME TEKNİĞİ</t>
  </si>
  <si>
    <t>MAK16313</t>
  </si>
  <si>
    <t>ISI YALITIMI</t>
  </si>
  <si>
    <t>MAK16315</t>
  </si>
  <si>
    <t>MALZEME MUAYENE TEST YÖNTEMLERİ</t>
  </si>
  <si>
    <t>UNV13020</t>
  </si>
  <si>
    <t>MESLEKİ İNGİLİZCE-I</t>
  </si>
  <si>
    <t>3. SINIF BAHAR YARIYILI</t>
  </si>
  <si>
    <t>VI.YARIYIL</t>
  </si>
  <si>
    <t>MAK16302</t>
  </si>
  <si>
    <t>MAKİNE ELEMANLARI II</t>
  </si>
  <si>
    <t>MAK16304</t>
  </si>
  <si>
    <t>İMAL USULLERİ II</t>
  </si>
  <si>
    <t>MAK16306</t>
  </si>
  <si>
    <t>MOTORLAR</t>
  </si>
  <si>
    <t>MAK16308</t>
  </si>
  <si>
    <t>ÜRETİM SİSTEMLERİ</t>
  </si>
  <si>
    <t>STAJ16002</t>
  </si>
  <si>
    <t>MESLEK STAJI-I</t>
  </si>
  <si>
    <t>SEÇMELİ DERS 4</t>
  </si>
  <si>
    <t>SEÇMELİ DERS 5</t>
  </si>
  <si>
    <t>SEÇMELİ DERS 6</t>
  </si>
  <si>
    <t>MAK16310</t>
  </si>
  <si>
    <t>MAKİNE DİNAMİĞİ</t>
  </si>
  <si>
    <t>MAK16312</t>
  </si>
  <si>
    <t>KONTROL TEORİSİ</t>
  </si>
  <si>
    <t>MAK16314</t>
  </si>
  <si>
    <t>BİLGİSAYAR DESTEKLİ ÜRETİM (CAM)</t>
  </si>
  <si>
    <t>MAK16316</t>
  </si>
  <si>
    <t>KURUTMA TEKNİĞİ</t>
  </si>
  <si>
    <t>MAK16318</t>
  </si>
  <si>
    <t>LPG VE DOĞALGAZ TESİSATI</t>
  </si>
  <si>
    <t>4. SINIF GÜZ YARIYILI</t>
  </si>
  <si>
    <t>VII.YARIYIL</t>
  </si>
  <si>
    <t>MUF13401</t>
  </si>
  <si>
    <t>BİTİRME PROJESİ I</t>
  </si>
  <si>
    <t>MAK16401</t>
  </si>
  <si>
    <t>LABORATUVAR I</t>
  </si>
  <si>
    <t>SEÇMELİ DERS 7</t>
  </si>
  <si>
    <t>SEÇMELİ DERS 8</t>
  </si>
  <si>
    <t>SEÇMELİ DERS 9</t>
  </si>
  <si>
    <t>SEÇMELİ DERS 10</t>
  </si>
  <si>
    <t>SEÇMELİ DERS 11</t>
  </si>
  <si>
    <t>MAK16403</t>
  </si>
  <si>
    <t>ENDÜSTRİ ROBOTLARI</t>
  </si>
  <si>
    <t>MAK16405</t>
  </si>
  <si>
    <t>ÜRÜN GELİŞTİRME</t>
  </si>
  <si>
    <t>MAK16407</t>
  </si>
  <si>
    <t>ENDÜSTRİ ÜRETİMİ</t>
  </si>
  <si>
    <t>MAK16409</t>
  </si>
  <si>
    <t>MAKİNE TİTREŞİMLERİ</t>
  </si>
  <si>
    <t>MAK16411</t>
  </si>
  <si>
    <t>MÜHENDİSLİKTE BİLGİSAYAR DESTEKLİ ANALİZ UYGULA.</t>
  </si>
  <si>
    <t>MAK16413</t>
  </si>
  <si>
    <t>KOMPOZİT MALZEMELER</t>
  </si>
  <si>
    <t>MAK16415</t>
  </si>
  <si>
    <t>ALTARNATİF ENERJİ KAYNAKLARI</t>
  </si>
  <si>
    <t>MAK16417</t>
  </si>
  <si>
    <t>BÖLGESEL ISITMA</t>
  </si>
  <si>
    <t>MAK16419</t>
  </si>
  <si>
    <t>BUHAR KAZANLARI</t>
  </si>
  <si>
    <t>MAK16421</t>
  </si>
  <si>
    <t>ENERJİ SANTRALLERİ</t>
  </si>
  <si>
    <t>MAK16423</t>
  </si>
  <si>
    <t>ENERJİ YÖNETİMİ</t>
  </si>
  <si>
    <t>MAK16425</t>
  </si>
  <si>
    <t>GAZ TÜRBİNLERİ</t>
  </si>
  <si>
    <t>MAK16427</t>
  </si>
  <si>
    <t>GÜNEŞ ENERJİSİ</t>
  </si>
  <si>
    <t>MAK16429</t>
  </si>
  <si>
    <t>HİDROLİK MAKİNELER</t>
  </si>
  <si>
    <t>MAK16431</t>
  </si>
  <si>
    <t>HESAPLAMALI AKIŞKANLAR DİNAMİĞİ</t>
  </si>
  <si>
    <t>4. SINIF BAHAR YARIYILI</t>
  </si>
  <si>
    <t>VIII.YARIYIL</t>
  </si>
  <si>
    <t>MUF13402</t>
  </si>
  <si>
    <t>BİTİRME PROJESİ II</t>
  </si>
  <si>
    <t>MAK16402</t>
  </si>
  <si>
    <t>LABORATUVAR II</t>
  </si>
  <si>
    <t>SEÇMELİ DERS 12</t>
  </si>
  <si>
    <t>SEÇMELİ DERS 13</t>
  </si>
  <si>
    <t>SEÇMELİ DERS 14</t>
  </si>
  <si>
    <t>SEÇMELİ DERS 15</t>
  </si>
  <si>
    <t>SEÇMELİ DERS 16</t>
  </si>
  <si>
    <t>MAK16404</t>
  </si>
  <si>
    <t>TAŞIT TEKNİĞİ VE AKTARMA ELEMANLARI</t>
  </si>
  <si>
    <t>MAK16406</t>
  </si>
  <si>
    <t>MEKATRONİK SİSTEMLER</t>
  </si>
  <si>
    <t>MAK16408</t>
  </si>
  <si>
    <t>TERMOPLASTİK MALZEME ŞEKİLLENDİRME YÖNTEMLERİ</t>
  </si>
  <si>
    <t>MAK16410</t>
  </si>
  <si>
    <t>MÜHENDİSLİKTE MALZEME SEÇİMLERİ</t>
  </si>
  <si>
    <t>MAK16412</t>
  </si>
  <si>
    <t>POLİMER KOMPOZİT TEST YÖNTEMLERİ</t>
  </si>
  <si>
    <t>MAK16414</t>
  </si>
  <si>
    <t>HİDROLİK VE PNOMATİK SİSTEMLER</t>
  </si>
  <si>
    <t>MAK16416</t>
  </si>
  <si>
    <t>ISI DEĞİŞTİRİCİLERİ</t>
  </si>
  <si>
    <t>MAK16418</t>
  </si>
  <si>
    <t>ISI POMPALARI</t>
  </si>
  <si>
    <t>MAK16420</t>
  </si>
  <si>
    <t>ISIL SİSTEM TASARIMI</t>
  </si>
  <si>
    <t>MAK16422</t>
  </si>
  <si>
    <t>ISITMA VE HAVALANDIRMA</t>
  </si>
  <si>
    <t>MAK16424</t>
  </si>
  <si>
    <t>İKLİMLENDİRME ESASLARI VE TASARIM</t>
  </si>
  <si>
    <t>MAK16426</t>
  </si>
  <si>
    <t>MOTOR TEKNOLOJİLERİ</t>
  </si>
  <si>
    <t>MAK16428</t>
  </si>
  <si>
    <t>SOĞUTMA SİSTEMLERİ</t>
  </si>
  <si>
    <t>MAK16430</t>
  </si>
  <si>
    <t>ISIL MAKİNE SİSTEMLERİ</t>
  </si>
  <si>
    <t>MAK16432</t>
  </si>
  <si>
    <t>ENDÜSTRİYEL YAKIT TEKNİKLERİ</t>
  </si>
  <si>
    <t>MAK16434</t>
  </si>
  <si>
    <t>YANMA TEORİSİ</t>
  </si>
  <si>
    <t>GENEL TOPLAM</t>
  </si>
  <si>
    <t>TOPLAM İŞ YÜKÜ /SAAT</t>
  </si>
  <si>
    <t>MAKİNE MÜHENDİSLİĞİ BÖLÜMÜ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</si>
</sst>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Arial Black"/>
      <family val="2"/>
      <charset val="162"/>
    </font>
    <font>
      <b/>
      <sz val="11"/>
      <name val="Arial Black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topLeftCell="A127" workbookViewId="0">
      <selection activeCell="M138" sqref="M138"/>
    </sheetView>
  </sheetViews>
  <sheetFormatPr defaultRowHeight="15" x14ac:dyDescent="0.25"/>
  <cols>
    <col min="2" max="2" width="10.42578125" customWidth="1"/>
    <col min="3" max="3" width="11.5703125" customWidth="1"/>
    <col min="4" max="4" width="33.5703125" customWidth="1"/>
  </cols>
  <sheetData>
    <row r="1" spans="1:11" ht="18.75" x14ac:dyDescent="0.25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thickBo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0.75" thickBot="1" x14ac:dyDescent="0.3">
      <c r="A3" s="42" t="s">
        <v>1</v>
      </c>
      <c r="B3" s="43" t="s">
        <v>2</v>
      </c>
      <c r="C3" s="43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5" t="s">
        <v>11</v>
      </c>
    </row>
    <row r="4" spans="1:11" ht="15.75" thickTop="1" x14ac:dyDescent="0.25">
      <c r="A4" s="46" t="s">
        <v>12</v>
      </c>
      <c r="B4" s="2"/>
      <c r="C4" s="3" t="s">
        <v>13</v>
      </c>
      <c r="D4" s="3" t="s">
        <v>14</v>
      </c>
      <c r="E4" s="4" t="s">
        <v>15</v>
      </c>
      <c r="F4" s="4">
        <v>2</v>
      </c>
      <c r="G4" s="4">
        <v>0</v>
      </c>
      <c r="H4" s="4">
        <v>0</v>
      </c>
      <c r="I4" s="4">
        <v>2</v>
      </c>
      <c r="J4" s="4">
        <v>2</v>
      </c>
      <c r="K4" s="47">
        <v>2</v>
      </c>
    </row>
    <row r="5" spans="1:11" x14ac:dyDescent="0.25">
      <c r="A5" s="48"/>
      <c r="B5" s="5"/>
      <c r="C5" s="6" t="s">
        <v>16</v>
      </c>
      <c r="D5" s="6" t="s">
        <v>17</v>
      </c>
      <c r="E5" s="7" t="s">
        <v>15</v>
      </c>
      <c r="F5" s="7">
        <v>2</v>
      </c>
      <c r="G5" s="7">
        <v>0</v>
      </c>
      <c r="H5" s="7">
        <v>0</v>
      </c>
      <c r="I5" s="7">
        <v>2</v>
      </c>
      <c r="J5" s="7">
        <v>2</v>
      </c>
      <c r="K5" s="49">
        <v>2</v>
      </c>
    </row>
    <row r="6" spans="1:11" x14ac:dyDescent="0.25">
      <c r="A6" s="48"/>
      <c r="B6" s="5"/>
      <c r="C6" s="6" t="s">
        <v>18</v>
      </c>
      <c r="D6" s="6" t="s">
        <v>19</v>
      </c>
      <c r="E6" s="7" t="s">
        <v>15</v>
      </c>
      <c r="F6" s="7">
        <v>4</v>
      </c>
      <c r="G6" s="7">
        <v>0</v>
      </c>
      <c r="H6" s="7">
        <v>0</v>
      </c>
      <c r="I6" s="7">
        <v>4</v>
      </c>
      <c r="J6" s="7">
        <v>4</v>
      </c>
      <c r="K6" s="49">
        <v>4</v>
      </c>
    </row>
    <row r="7" spans="1:11" x14ac:dyDescent="0.25">
      <c r="A7" s="48"/>
      <c r="B7" s="5"/>
      <c r="C7" s="6" t="s">
        <v>20</v>
      </c>
      <c r="D7" s="6" t="s">
        <v>21</v>
      </c>
      <c r="E7" s="7" t="s">
        <v>22</v>
      </c>
      <c r="F7" s="7">
        <v>1</v>
      </c>
      <c r="G7" s="7">
        <v>1</v>
      </c>
      <c r="H7" s="7">
        <v>0</v>
      </c>
      <c r="I7" s="7">
        <v>2</v>
      </c>
      <c r="J7" s="7">
        <v>1.5</v>
      </c>
      <c r="K7" s="49">
        <v>2</v>
      </c>
    </row>
    <row r="8" spans="1:11" x14ac:dyDescent="0.25">
      <c r="A8" s="48"/>
      <c r="B8" s="5"/>
      <c r="C8" s="6" t="s">
        <v>23</v>
      </c>
      <c r="D8" s="6" t="s">
        <v>24</v>
      </c>
      <c r="E8" s="7" t="s">
        <v>22</v>
      </c>
      <c r="F8" s="7">
        <v>4</v>
      </c>
      <c r="G8" s="7">
        <v>0</v>
      </c>
      <c r="H8" s="7">
        <v>0</v>
      </c>
      <c r="I8" s="7">
        <v>4</v>
      </c>
      <c r="J8" s="7">
        <v>4</v>
      </c>
      <c r="K8" s="49">
        <v>6</v>
      </c>
    </row>
    <row r="9" spans="1:11" x14ac:dyDescent="0.25">
      <c r="A9" s="48"/>
      <c r="B9" s="5"/>
      <c r="C9" s="6" t="s">
        <v>25</v>
      </c>
      <c r="D9" s="6" t="s">
        <v>26</v>
      </c>
      <c r="E9" s="7" t="s">
        <v>22</v>
      </c>
      <c r="F9" s="7">
        <v>3</v>
      </c>
      <c r="G9" s="7">
        <v>0</v>
      </c>
      <c r="H9" s="7">
        <v>0</v>
      </c>
      <c r="I9" s="7">
        <v>3</v>
      </c>
      <c r="J9" s="7">
        <v>3</v>
      </c>
      <c r="K9" s="49">
        <v>5</v>
      </c>
    </row>
    <row r="10" spans="1:11" x14ac:dyDescent="0.25">
      <c r="A10" s="48"/>
      <c r="B10" s="5"/>
      <c r="C10" s="6" t="s">
        <v>27</v>
      </c>
      <c r="D10" s="6" t="s">
        <v>28</v>
      </c>
      <c r="E10" s="7" t="s">
        <v>22</v>
      </c>
      <c r="F10" s="7">
        <v>2</v>
      </c>
      <c r="G10" s="7">
        <v>2</v>
      </c>
      <c r="H10" s="7">
        <v>0</v>
      </c>
      <c r="I10" s="7">
        <v>4</v>
      </c>
      <c r="J10" s="7">
        <v>3</v>
      </c>
      <c r="K10" s="49">
        <v>5</v>
      </c>
    </row>
    <row r="11" spans="1:11" ht="15.75" thickBot="1" x14ac:dyDescent="0.3">
      <c r="A11" s="50"/>
      <c r="B11" s="5"/>
      <c r="C11" s="6" t="s">
        <v>29</v>
      </c>
      <c r="D11" s="6" t="s">
        <v>30</v>
      </c>
      <c r="E11" s="7" t="s">
        <v>22</v>
      </c>
      <c r="F11" s="7">
        <v>2</v>
      </c>
      <c r="G11" s="7">
        <v>0</v>
      </c>
      <c r="H11" s="7">
        <v>0</v>
      </c>
      <c r="I11" s="7">
        <v>2</v>
      </c>
      <c r="J11" s="7">
        <v>2</v>
      </c>
      <c r="K11" s="49">
        <v>4</v>
      </c>
    </row>
    <row r="12" spans="1:11" ht="16.5" thickTop="1" thickBot="1" x14ac:dyDescent="0.3">
      <c r="A12" s="51" t="s">
        <v>9</v>
      </c>
      <c r="B12" s="52"/>
      <c r="C12" s="52"/>
      <c r="D12" s="52"/>
      <c r="E12" s="52"/>
      <c r="F12" s="53">
        <f>SUM(F4:F11)</f>
        <v>20</v>
      </c>
      <c r="G12" s="53">
        <f t="shared" ref="G12:K12" si="0">SUM(G4:G11)</f>
        <v>3</v>
      </c>
      <c r="H12" s="53">
        <f t="shared" si="0"/>
        <v>0</v>
      </c>
      <c r="I12" s="53">
        <f t="shared" si="0"/>
        <v>23</v>
      </c>
      <c r="J12" s="53">
        <f t="shared" si="0"/>
        <v>21.5</v>
      </c>
      <c r="K12" s="54">
        <f t="shared" si="0"/>
        <v>30</v>
      </c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9.5" thickBot="1" x14ac:dyDescent="0.3">
      <c r="A15" s="55" t="s">
        <v>31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31.5" thickTop="1" thickBot="1" x14ac:dyDescent="0.3">
      <c r="A16" s="58" t="s">
        <v>1</v>
      </c>
      <c r="B16" s="9" t="s">
        <v>2</v>
      </c>
      <c r="C16" s="9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8</v>
      </c>
      <c r="I16" s="10" t="s">
        <v>9</v>
      </c>
      <c r="J16" s="10" t="s">
        <v>10</v>
      </c>
      <c r="K16" s="59" t="s">
        <v>11</v>
      </c>
    </row>
    <row r="17" spans="1:11" ht="15.75" thickTop="1" x14ac:dyDescent="0.25">
      <c r="A17" s="46" t="s">
        <v>32</v>
      </c>
      <c r="B17" s="11"/>
      <c r="C17" s="12" t="s">
        <v>33</v>
      </c>
      <c r="D17" s="12" t="s">
        <v>34</v>
      </c>
      <c r="E17" s="4" t="s">
        <v>15</v>
      </c>
      <c r="F17" s="4">
        <v>2</v>
      </c>
      <c r="G17" s="4">
        <v>0</v>
      </c>
      <c r="H17" s="4">
        <v>0</v>
      </c>
      <c r="I17" s="4">
        <v>2</v>
      </c>
      <c r="J17" s="4">
        <v>2</v>
      </c>
      <c r="K17" s="47">
        <v>2</v>
      </c>
    </row>
    <row r="18" spans="1:11" x14ac:dyDescent="0.25">
      <c r="A18" s="48"/>
      <c r="B18" s="13"/>
      <c r="C18" s="14" t="s">
        <v>35</v>
      </c>
      <c r="D18" s="14" t="s">
        <v>36</v>
      </c>
      <c r="E18" s="7" t="s">
        <v>15</v>
      </c>
      <c r="F18" s="7">
        <v>2</v>
      </c>
      <c r="G18" s="7">
        <v>0</v>
      </c>
      <c r="H18" s="7">
        <v>0</v>
      </c>
      <c r="I18" s="7">
        <v>2</v>
      </c>
      <c r="J18" s="7">
        <v>2</v>
      </c>
      <c r="K18" s="49">
        <v>2</v>
      </c>
    </row>
    <row r="19" spans="1:11" x14ac:dyDescent="0.25">
      <c r="A19" s="48"/>
      <c r="B19" s="13"/>
      <c r="C19" s="14" t="s">
        <v>37</v>
      </c>
      <c r="D19" s="14" t="s">
        <v>38</v>
      </c>
      <c r="E19" s="7" t="s">
        <v>15</v>
      </c>
      <c r="F19" s="7">
        <v>4</v>
      </c>
      <c r="G19" s="7">
        <v>0</v>
      </c>
      <c r="H19" s="7">
        <v>0</v>
      </c>
      <c r="I19" s="7">
        <v>4</v>
      </c>
      <c r="J19" s="7">
        <v>4</v>
      </c>
      <c r="K19" s="49">
        <v>4</v>
      </c>
    </row>
    <row r="20" spans="1:11" x14ac:dyDescent="0.25">
      <c r="A20" s="48"/>
      <c r="B20" s="13"/>
      <c r="C20" s="14" t="s">
        <v>39</v>
      </c>
      <c r="D20" s="6" t="s">
        <v>40</v>
      </c>
      <c r="E20" s="5" t="s">
        <v>22</v>
      </c>
      <c r="F20" s="5">
        <v>4</v>
      </c>
      <c r="G20" s="5">
        <v>0</v>
      </c>
      <c r="H20" s="5">
        <v>0</v>
      </c>
      <c r="I20" s="5">
        <v>4</v>
      </c>
      <c r="J20" s="5">
        <v>4</v>
      </c>
      <c r="K20" s="60">
        <v>6</v>
      </c>
    </row>
    <row r="21" spans="1:11" x14ac:dyDescent="0.25">
      <c r="A21" s="48"/>
      <c r="B21" s="13"/>
      <c r="C21" s="6" t="s">
        <v>41</v>
      </c>
      <c r="D21" s="6" t="s">
        <v>42</v>
      </c>
      <c r="E21" s="7" t="s">
        <v>22</v>
      </c>
      <c r="F21" s="7">
        <v>3</v>
      </c>
      <c r="G21" s="7">
        <v>0</v>
      </c>
      <c r="H21" s="7">
        <v>0</v>
      </c>
      <c r="I21" s="7">
        <v>3</v>
      </c>
      <c r="J21" s="7">
        <v>3</v>
      </c>
      <c r="K21" s="49">
        <v>5</v>
      </c>
    </row>
    <row r="22" spans="1:11" x14ac:dyDescent="0.25">
      <c r="A22" s="48"/>
      <c r="B22" s="13"/>
      <c r="C22" s="6" t="s">
        <v>43</v>
      </c>
      <c r="D22" s="14" t="s">
        <v>44</v>
      </c>
      <c r="E22" s="7" t="s">
        <v>22</v>
      </c>
      <c r="F22" s="7">
        <v>2</v>
      </c>
      <c r="G22" s="7">
        <v>0</v>
      </c>
      <c r="H22" s="7">
        <v>0</v>
      </c>
      <c r="I22" s="7">
        <v>2</v>
      </c>
      <c r="J22" s="7">
        <v>2</v>
      </c>
      <c r="K22" s="49">
        <v>4</v>
      </c>
    </row>
    <row r="23" spans="1:11" x14ac:dyDescent="0.25">
      <c r="A23" s="48"/>
      <c r="B23" s="13"/>
      <c r="C23" s="6" t="s">
        <v>45</v>
      </c>
      <c r="D23" s="14" t="s">
        <v>46</v>
      </c>
      <c r="E23" s="7" t="s">
        <v>22</v>
      </c>
      <c r="F23" s="7">
        <v>2</v>
      </c>
      <c r="G23" s="7">
        <v>0</v>
      </c>
      <c r="H23" s="7">
        <v>0</v>
      </c>
      <c r="I23" s="7">
        <v>2</v>
      </c>
      <c r="J23" s="7">
        <v>2</v>
      </c>
      <c r="K23" s="49">
        <v>2</v>
      </c>
    </row>
    <row r="24" spans="1:11" ht="15.75" thickBot="1" x14ac:dyDescent="0.3">
      <c r="A24" s="50"/>
      <c r="B24" s="13"/>
      <c r="C24" s="6" t="s">
        <v>47</v>
      </c>
      <c r="D24" s="14" t="s">
        <v>48</v>
      </c>
      <c r="E24" s="7" t="s">
        <v>22</v>
      </c>
      <c r="F24" s="7">
        <v>2</v>
      </c>
      <c r="G24" s="7">
        <v>0</v>
      </c>
      <c r="H24" s="7">
        <v>0</v>
      </c>
      <c r="I24" s="7">
        <v>2</v>
      </c>
      <c r="J24" s="7">
        <v>2</v>
      </c>
      <c r="K24" s="49">
        <v>5</v>
      </c>
    </row>
    <row r="25" spans="1:11" ht="16.5" thickTop="1" thickBot="1" x14ac:dyDescent="0.3">
      <c r="A25" s="61" t="s">
        <v>9</v>
      </c>
      <c r="B25" s="62"/>
      <c r="C25" s="62"/>
      <c r="D25" s="62"/>
      <c r="E25" s="63"/>
      <c r="F25" s="53">
        <f>SUM(F17:F24)</f>
        <v>21</v>
      </c>
      <c r="G25" s="53">
        <f t="shared" ref="G25:K25" si="1">SUM(G17:G24)</f>
        <v>0</v>
      </c>
      <c r="H25" s="53">
        <f t="shared" si="1"/>
        <v>0</v>
      </c>
      <c r="I25" s="53">
        <f t="shared" si="1"/>
        <v>21</v>
      </c>
      <c r="J25" s="53">
        <f t="shared" si="1"/>
        <v>21</v>
      </c>
      <c r="K25" s="54">
        <f t="shared" si="1"/>
        <v>30</v>
      </c>
    </row>
    <row r="26" spans="1:1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9.5" thickBot="1" x14ac:dyDescent="0.3">
      <c r="A28" s="64" t="s">
        <v>49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30.75" thickBot="1" x14ac:dyDescent="0.3">
      <c r="A29" s="65" t="s">
        <v>1</v>
      </c>
      <c r="B29" s="66" t="s">
        <v>2</v>
      </c>
      <c r="C29" s="66" t="s">
        <v>3</v>
      </c>
      <c r="D29" s="67" t="s">
        <v>4</v>
      </c>
      <c r="E29" s="67" t="s">
        <v>5</v>
      </c>
      <c r="F29" s="67" t="s">
        <v>6</v>
      </c>
      <c r="G29" s="67" t="s">
        <v>7</v>
      </c>
      <c r="H29" s="67" t="s">
        <v>8</v>
      </c>
      <c r="I29" s="67" t="s">
        <v>9</v>
      </c>
      <c r="J29" s="67" t="s">
        <v>10</v>
      </c>
      <c r="K29" s="68" t="s">
        <v>11</v>
      </c>
    </row>
    <row r="30" spans="1:11" ht="15.75" thickTop="1" x14ac:dyDescent="0.25">
      <c r="A30" s="69" t="s">
        <v>50</v>
      </c>
      <c r="B30" s="15"/>
      <c r="C30" s="16" t="s">
        <v>51</v>
      </c>
      <c r="D30" s="16" t="s">
        <v>52</v>
      </c>
      <c r="E30" s="17" t="s">
        <v>22</v>
      </c>
      <c r="F30" s="18">
        <v>4</v>
      </c>
      <c r="G30" s="18">
        <v>0</v>
      </c>
      <c r="H30" s="18">
        <v>0</v>
      </c>
      <c r="I30" s="18">
        <v>4</v>
      </c>
      <c r="J30" s="18">
        <v>4</v>
      </c>
      <c r="K30" s="70">
        <v>6</v>
      </c>
    </row>
    <row r="31" spans="1:11" ht="15.75" thickBot="1" x14ac:dyDescent="0.3">
      <c r="A31" s="71"/>
      <c r="B31" s="19" t="s">
        <v>27</v>
      </c>
      <c r="C31" s="6" t="s">
        <v>53</v>
      </c>
      <c r="D31" s="6" t="s">
        <v>54</v>
      </c>
      <c r="E31" s="7" t="s">
        <v>22</v>
      </c>
      <c r="F31" s="7">
        <v>2</v>
      </c>
      <c r="G31" s="7">
        <v>0</v>
      </c>
      <c r="H31" s="7">
        <v>2</v>
      </c>
      <c r="I31" s="7">
        <v>4</v>
      </c>
      <c r="J31" s="7">
        <v>3</v>
      </c>
      <c r="K31" s="49">
        <v>4</v>
      </c>
    </row>
    <row r="32" spans="1:11" ht="15.75" thickTop="1" x14ac:dyDescent="0.25">
      <c r="A32" s="71"/>
      <c r="B32" s="19" t="s">
        <v>47</v>
      </c>
      <c r="C32" s="16" t="s">
        <v>55</v>
      </c>
      <c r="D32" s="6" t="s">
        <v>56</v>
      </c>
      <c r="E32" s="7" t="s">
        <v>22</v>
      </c>
      <c r="F32" s="7">
        <v>2</v>
      </c>
      <c r="G32" s="7">
        <v>1</v>
      </c>
      <c r="H32" s="7">
        <v>0</v>
      </c>
      <c r="I32" s="7">
        <v>3</v>
      </c>
      <c r="J32" s="7">
        <v>2.5</v>
      </c>
      <c r="K32" s="49">
        <v>5</v>
      </c>
    </row>
    <row r="33" spans="1:11" x14ac:dyDescent="0.25">
      <c r="A33" s="71"/>
      <c r="B33" s="19" t="s">
        <v>47</v>
      </c>
      <c r="C33" s="6" t="s">
        <v>57</v>
      </c>
      <c r="D33" s="6" t="s">
        <v>58</v>
      </c>
      <c r="E33" s="7" t="s">
        <v>22</v>
      </c>
      <c r="F33" s="7">
        <v>2</v>
      </c>
      <c r="G33" s="7">
        <v>2</v>
      </c>
      <c r="H33" s="7">
        <v>0</v>
      </c>
      <c r="I33" s="7">
        <v>4</v>
      </c>
      <c r="J33" s="7">
        <v>3</v>
      </c>
      <c r="K33" s="49">
        <v>5</v>
      </c>
    </row>
    <row r="34" spans="1:11" x14ac:dyDescent="0.25">
      <c r="A34" s="71"/>
      <c r="B34" s="19"/>
      <c r="C34" s="6" t="s">
        <v>59</v>
      </c>
      <c r="D34" s="20" t="s">
        <v>60</v>
      </c>
      <c r="E34" s="7" t="s">
        <v>22</v>
      </c>
      <c r="F34" s="7">
        <v>2</v>
      </c>
      <c r="G34" s="7">
        <v>1</v>
      </c>
      <c r="H34" s="7">
        <v>0</v>
      </c>
      <c r="I34" s="7">
        <v>3</v>
      </c>
      <c r="J34" s="7">
        <v>2.5</v>
      </c>
      <c r="K34" s="49">
        <v>4</v>
      </c>
    </row>
    <row r="35" spans="1:11" x14ac:dyDescent="0.25">
      <c r="A35" s="71"/>
      <c r="B35" s="19"/>
      <c r="C35" s="6" t="s">
        <v>61</v>
      </c>
      <c r="D35" s="20" t="s">
        <v>62</v>
      </c>
      <c r="E35" s="7" t="s">
        <v>22</v>
      </c>
      <c r="F35" s="7">
        <v>4</v>
      </c>
      <c r="G35" s="7">
        <v>0</v>
      </c>
      <c r="H35" s="7">
        <v>0</v>
      </c>
      <c r="I35" s="7">
        <v>4</v>
      </c>
      <c r="J35" s="7">
        <v>4</v>
      </c>
      <c r="K35" s="49">
        <v>4</v>
      </c>
    </row>
    <row r="36" spans="1:11" x14ac:dyDescent="0.25">
      <c r="A36" s="71"/>
      <c r="B36" s="19"/>
      <c r="C36" s="21"/>
      <c r="D36" s="20" t="s">
        <v>63</v>
      </c>
      <c r="E36" s="22" t="s">
        <v>64</v>
      </c>
      <c r="F36" s="23">
        <v>2</v>
      </c>
      <c r="G36" s="23">
        <v>0</v>
      </c>
      <c r="H36" s="7">
        <v>0</v>
      </c>
      <c r="I36" s="23">
        <v>2</v>
      </c>
      <c r="J36" s="23">
        <v>2</v>
      </c>
      <c r="K36" s="72">
        <v>2</v>
      </c>
    </row>
    <row r="37" spans="1:11" x14ac:dyDescent="0.25">
      <c r="A37" s="71"/>
      <c r="B37" s="24" t="s">
        <v>65</v>
      </c>
      <c r="C37" s="25"/>
      <c r="D37" s="25"/>
      <c r="E37" s="25"/>
      <c r="F37" s="25"/>
      <c r="G37" s="25"/>
      <c r="H37" s="25"/>
      <c r="I37" s="25"/>
      <c r="J37" s="25"/>
      <c r="K37" s="73"/>
    </row>
    <row r="38" spans="1:11" x14ac:dyDescent="0.25">
      <c r="A38" s="71"/>
      <c r="B38" s="19"/>
      <c r="C38" s="6" t="s">
        <v>66</v>
      </c>
      <c r="D38" s="14" t="s">
        <v>67</v>
      </c>
      <c r="E38" s="7" t="s">
        <v>64</v>
      </c>
      <c r="F38" s="7">
        <v>2</v>
      </c>
      <c r="G38" s="7">
        <v>0</v>
      </c>
      <c r="H38" s="7">
        <v>0</v>
      </c>
      <c r="I38" s="7">
        <v>2</v>
      </c>
      <c r="J38" s="7">
        <v>2</v>
      </c>
      <c r="K38" s="49">
        <v>2</v>
      </c>
    </row>
    <row r="39" spans="1:11" x14ac:dyDescent="0.25">
      <c r="A39" s="71"/>
      <c r="B39" s="19"/>
      <c r="C39" s="6" t="s">
        <v>68</v>
      </c>
      <c r="D39" s="14" t="s">
        <v>69</v>
      </c>
      <c r="E39" s="7" t="s">
        <v>64</v>
      </c>
      <c r="F39" s="7">
        <v>2</v>
      </c>
      <c r="G39" s="7">
        <v>0</v>
      </c>
      <c r="H39" s="7">
        <v>0</v>
      </c>
      <c r="I39" s="7">
        <v>2</v>
      </c>
      <c r="J39" s="7">
        <v>2</v>
      </c>
      <c r="K39" s="49">
        <v>2</v>
      </c>
    </row>
    <row r="40" spans="1:11" ht="15.75" thickBot="1" x14ac:dyDescent="0.3">
      <c r="A40" s="71"/>
      <c r="B40" s="19"/>
      <c r="C40" s="6" t="s">
        <v>70</v>
      </c>
      <c r="D40" s="14" t="s">
        <v>71</v>
      </c>
      <c r="E40" s="7" t="s">
        <v>64</v>
      </c>
      <c r="F40" s="7">
        <v>2</v>
      </c>
      <c r="G40" s="7">
        <v>0</v>
      </c>
      <c r="H40" s="7">
        <v>0</v>
      </c>
      <c r="I40" s="7">
        <v>2</v>
      </c>
      <c r="J40" s="7">
        <v>2</v>
      </c>
      <c r="K40" s="49">
        <v>2</v>
      </c>
    </row>
    <row r="41" spans="1:11" ht="16.5" thickTop="1" thickBot="1" x14ac:dyDescent="0.3">
      <c r="A41" s="74" t="s">
        <v>9</v>
      </c>
      <c r="B41" s="75"/>
      <c r="C41" s="75"/>
      <c r="D41" s="75"/>
      <c r="E41" s="76"/>
      <c r="F41" s="77">
        <f t="shared" ref="F41:K41" si="2">SUM(F30:F36)</f>
        <v>18</v>
      </c>
      <c r="G41" s="77">
        <f t="shared" si="2"/>
        <v>4</v>
      </c>
      <c r="H41" s="77">
        <f t="shared" si="2"/>
        <v>2</v>
      </c>
      <c r="I41" s="77">
        <f t="shared" si="2"/>
        <v>24</v>
      </c>
      <c r="J41" s="77">
        <f t="shared" si="2"/>
        <v>21</v>
      </c>
      <c r="K41" s="78">
        <f t="shared" si="2"/>
        <v>30</v>
      </c>
    </row>
    <row r="42" spans="1:11" x14ac:dyDescent="0.25">
      <c r="A42" s="26"/>
      <c r="B42" s="27"/>
      <c r="C42" s="27"/>
      <c r="D42" s="27"/>
      <c r="E42" s="27"/>
      <c r="F42" s="26"/>
      <c r="G42" s="26"/>
      <c r="H42" s="26"/>
      <c r="I42" s="26"/>
      <c r="J42" s="26"/>
      <c r="K42" s="26"/>
    </row>
    <row r="43" spans="1:11" ht="19.5" thickBot="1" x14ac:dyDescent="0.3">
      <c r="A43" s="64" t="s">
        <v>72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ht="30.75" thickBot="1" x14ac:dyDescent="0.3">
      <c r="A44" s="65" t="s">
        <v>1</v>
      </c>
      <c r="B44" s="66" t="s">
        <v>2</v>
      </c>
      <c r="C44" s="66" t="s">
        <v>3</v>
      </c>
      <c r="D44" s="67" t="s">
        <v>4</v>
      </c>
      <c r="E44" s="67" t="s">
        <v>5</v>
      </c>
      <c r="F44" s="67" t="s">
        <v>6</v>
      </c>
      <c r="G44" s="67" t="s">
        <v>7</v>
      </c>
      <c r="H44" s="67" t="s">
        <v>8</v>
      </c>
      <c r="I44" s="67" t="s">
        <v>9</v>
      </c>
      <c r="J44" s="67" t="s">
        <v>10</v>
      </c>
      <c r="K44" s="68" t="s">
        <v>11</v>
      </c>
    </row>
    <row r="45" spans="1:11" ht="15.75" thickTop="1" x14ac:dyDescent="0.25">
      <c r="A45" s="69" t="s">
        <v>73</v>
      </c>
      <c r="B45" s="15"/>
      <c r="C45" s="28" t="s">
        <v>74</v>
      </c>
      <c r="D45" s="16" t="s">
        <v>75</v>
      </c>
      <c r="E45" s="17" t="s">
        <v>22</v>
      </c>
      <c r="F45" s="18">
        <v>3</v>
      </c>
      <c r="G45" s="18">
        <v>0</v>
      </c>
      <c r="H45" s="18">
        <v>0</v>
      </c>
      <c r="I45" s="18">
        <v>3</v>
      </c>
      <c r="J45" s="18">
        <v>3</v>
      </c>
      <c r="K45" s="70">
        <v>4</v>
      </c>
    </row>
    <row r="46" spans="1:11" ht="15.75" thickBot="1" x14ac:dyDescent="0.3">
      <c r="A46" s="71"/>
      <c r="B46" s="19"/>
      <c r="C46" s="6" t="s">
        <v>76</v>
      </c>
      <c r="D46" s="6" t="s">
        <v>77</v>
      </c>
      <c r="E46" s="7" t="s">
        <v>22</v>
      </c>
      <c r="F46" s="7">
        <v>3</v>
      </c>
      <c r="G46" s="7">
        <v>0</v>
      </c>
      <c r="H46" s="7">
        <v>0</v>
      </c>
      <c r="I46" s="7">
        <v>3</v>
      </c>
      <c r="J46" s="7">
        <v>3</v>
      </c>
      <c r="K46" s="49">
        <v>4</v>
      </c>
    </row>
    <row r="47" spans="1:11" ht="15.75" thickTop="1" x14ac:dyDescent="0.25">
      <c r="A47" s="71"/>
      <c r="B47" s="19" t="s">
        <v>57</v>
      </c>
      <c r="C47" s="16" t="s">
        <v>78</v>
      </c>
      <c r="D47" s="6" t="s">
        <v>79</v>
      </c>
      <c r="E47" s="7" t="s">
        <v>22</v>
      </c>
      <c r="F47" s="7">
        <v>4</v>
      </c>
      <c r="G47" s="7">
        <v>0</v>
      </c>
      <c r="H47" s="7">
        <v>0</v>
      </c>
      <c r="I47" s="7">
        <v>4</v>
      </c>
      <c r="J47" s="7">
        <v>4</v>
      </c>
      <c r="K47" s="49">
        <v>5</v>
      </c>
    </row>
    <row r="48" spans="1:11" x14ac:dyDescent="0.25">
      <c r="A48" s="71"/>
      <c r="B48" s="19"/>
      <c r="C48" s="6" t="s">
        <v>80</v>
      </c>
      <c r="D48" s="6" t="s">
        <v>81</v>
      </c>
      <c r="E48" s="7" t="s">
        <v>22</v>
      </c>
      <c r="F48" s="7">
        <v>2</v>
      </c>
      <c r="G48" s="7">
        <v>0</v>
      </c>
      <c r="H48" s="7">
        <v>2</v>
      </c>
      <c r="I48" s="7">
        <v>4</v>
      </c>
      <c r="J48" s="7">
        <v>3</v>
      </c>
      <c r="K48" s="49">
        <v>3</v>
      </c>
    </row>
    <row r="49" spans="1:11" x14ac:dyDescent="0.25">
      <c r="A49" s="71"/>
      <c r="B49" s="19" t="s">
        <v>53</v>
      </c>
      <c r="C49" s="6" t="s">
        <v>82</v>
      </c>
      <c r="D49" s="20" t="s">
        <v>83</v>
      </c>
      <c r="E49" s="7" t="s">
        <v>22</v>
      </c>
      <c r="F49" s="7">
        <v>2</v>
      </c>
      <c r="G49" s="7">
        <v>0</v>
      </c>
      <c r="H49" s="7">
        <v>2</v>
      </c>
      <c r="I49" s="7">
        <v>4</v>
      </c>
      <c r="J49" s="7">
        <v>3</v>
      </c>
      <c r="K49" s="49">
        <v>4</v>
      </c>
    </row>
    <row r="50" spans="1:11" x14ac:dyDescent="0.25">
      <c r="A50" s="71"/>
      <c r="B50" s="19" t="s">
        <v>59</v>
      </c>
      <c r="C50" s="6" t="s">
        <v>84</v>
      </c>
      <c r="D50" s="20" t="s">
        <v>85</v>
      </c>
      <c r="E50" s="7" t="s">
        <v>22</v>
      </c>
      <c r="F50" s="7">
        <v>3</v>
      </c>
      <c r="G50" s="7">
        <v>0</v>
      </c>
      <c r="H50" s="7">
        <v>0</v>
      </c>
      <c r="I50" s="7">
        <v>3</v>
      </c>
      <c r="J50" s="7">
        <v>3</v>
      </c>
      <c r="K50" s="49">
        <v>4</v>
      </c>
    </row>
    <row r="51" spans="1:11" x14ac:dyDescent="0.25">
      <c r="A51" s="71"/>
      <c r="B51" s="19"/>
      <c r="C51" s="6" t="s">
        <v>86</v>
      </c>
      <c r="D51" s="20" t="s">
        <v>87</v>
      </c>
      <c r="E51" s="7" t="s">
        <v>22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49">
        <v>4</v>
      </c>
    </row>
    <row r="52" spans="1:11" x14ac:dyDescent="0.25">
      <c r="A52" s="71"/>
      <c r="B52" s="19"/>
      <c r="C52" s="21"/>
      <c r="D52" s="20" t="s">
        <v>88</v>
      </c>
      <c r="E52" s="22" t="s">
        <v>64</v>
      </c>
      <c r="F52" s="23">
        <v>2</v>
      </c>
      <c r="G52" s="23">
        <v>0</v>
      </c>
      <c r="H52" s="7">
        <v>0</v>
      </c>
      <c r="I52" s="23">
        <v>2</v>
      </c>
      <c r="J52" s="23">
        <v>2</v>
      </c>
      <c r="K52" s="72">
        <v>2</v>
      </c>
    </row>
    <row r="53" spans="1:11" x14ac:dyDescent="0.25">
      <c r="A53" s="71"/>
      <c r="B53" s="24" t="s">
        <v>89</v>
      </c>
      <c r="C53" s="25"/>
      <c r="D53" s="25"/>
      <c r="E53" s="25"/>
      <c r="F53" s="25"/>
      <c r="G53" s="25"/>
      <c r="H53" s="25"/>
      <c r="I53" s="25"/>
      <c r="J53" s="25"/>
      <c r="K53" s="73"/>
    </row>
    <row r="54" spans="1:11" x14ac:dyDescent="0.25">
      <c r="A54" s="71"/>
      <c r="B54" s="29"/>
      <c r="C54" s="6" t="s">
        <v>90</v>
      </c>
      <c r="D54" s="14" t="s">
        <v>91</v>
      </c>
      <c r="E54" s="7" t="s">
        <v>64</v>
      </c>
      <c r="F54" s="7">
        <v>2</v>
      </c>
      <c r="G54" s="7">
        <v>0</v>
      </c>
      <c r="H54" s="7">
        <v>0</v>
      </c>
      <c r="I54" s="7">
        <v>2</v>
      </c>
      <c r="J54" s="7">
        <v>2</v>
      </c>
      <c r="K54" s="49">
        <v>2</v>
      </c>
    </row>
    <row r="55" spans="1:11" x14ac:dyDescent="0.25">
      <c r="A55" s="71"/>
      <c r="B55" s="29"/>
      <c r="C55" s="6" t="s">
        <v>92</v>
      </c>
      <c r="D55" s="14" t="s">
        <v>93</v>
      </c>
      <c r="E55" s="7" t="s">
        <v>64</v>
      </c>
      <c r="F55" s="7">
        <v>2</v>
      </c>
      <c r="G55" s="7">
        <v>0</v>
      </c>
      <c r="H55" s="7">
        <v>0</v>
      </c>
      <c r="I55" s="7">
        <v>2</v>
      </c>
      <c r="J55" s="7">
        <v>2</v>
      </c>
      <c r="K55" s="49">
        <v>2</v>
      </c>
    </row>
    <row r="56" spans="1:11" x14ac:dyDescent="0.25">
      <c r="A56" s="71"/>
      <c r="B56" s="29"/>
      <c r="C56" s="6" t="s">
        <v>94</v>
      </c>
      <c r="D56" s="14" t="s">
        <v>95</v>
      </c>
      <c r="E56" s="7" t="s">
        <v>64</v>
      </c>
      <c r="F56" s="7">
        <v>2</v>
      </c>
      <c r="G56" s="7">
        <v>0</v>
      </c>
      <c r="H56" s="7">
        <v>0</v>
      </c>
      <c r="I56" s="7">
        <v>2</v>
      </c>
      <c r="J56" s="7">
        <v>2</v>
      </c>
      <c r="K56" s="49">
        <v>2</v>
      </c>
    </row>
    <row r="57" spans="1:11" ht="15.75" thickBot="1" x14ac:dyDescent="0.3">
      <c r="A57" s="71"/>
      <c r="B57" s="29"/>
      <c r="C57" s="6" t="s">
        <v>96</v>
      </c>
      <c r="D57" s="14" t="s">
        <v>97</v>
      </c>
      <c r="E57" s="7" t="s">
        <v>64</v>
      </c>
      <c r="F57" s="7">
        <v>2</v>
      </c>
      <c r="G57" s="7">
        <v>0</v>
      </c>
      <c r="H57" s="7">
        <v>0</v>
      </c>
      <c r="I57" s="7">
        <v>2</v>
      </c>
      <c r="J57" s="7">
        <v>2</v>
      </c>
      <c r="K57" s="49">
        <v>2</v>
      </c>
    </row>
    <row r="58" spans="1:11" ht="16.5" thickTop="1" thickBot="1" x14ac:dyDescent="0.3">
      <c r="A58" s="74" t="s">
        <v>9</v>
      </c>
      <c r="B58" s="75"/>
      <c r="C58" s="75"/>
      <c r="D58" s="75"/>
      <c r="E58" s="76"/>
      <c r="F58" s="77">
        <f t="shared" ref="F58:K58" si="3">SUM(F45:F52)</f>
        <v>19</v>
      </c>
      <c r="G58" s="77">
        <f t="shared" si="3"/>
        <v>0</v>
      </c>
      <c r="H58" s="77">
        <f t="shared" si="3"/>
        <v>4</v>
      </c>
      <c r="I58" s="77">
        <f t="shared" si="3"/>
        <v>23</v>
      </c>
      <c r="J58" s="77">
        <f t="shared" si="3"/>
        <v>21</v>
      </c>
      <c r="K58" s="78">
        <f t="shared" si="3"/>
        <v>30</v>
      </c>
    </row>
    <row r="59" spans="1:11" x14ac:dyDescent="0.25">
      <c r="A59" s="26"/>
      <c r="B59" s="27"/>
      <c r="C59" s="27"/>
      <c r="D59" s="27"/>
      <c r="E59" s="27"/>
      <c r="F59" s="26"/>
      <c r="G59" s="26"/>
      <c r="H59" s="26"/>
      <c r="I59" s="26"/>
      <c r="J59" s="26"/>
      <c r="K59" s="26"/>
    </row>
    <row r="60" spans="1:11" ht="19.5" thickBot="1" x14ac:dyDescent="0.3">
      <c r="A60" s="64" t="s">
        <v>98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30.75" thickBot="1" x14ac:dyDescent="0.3">
      <c r="A61" s="65" t="s">
        <v>1</v>
      </c>
      <c r="B61" s="66" t="s">
        <v>2</v>
      </c>
      <c r="C61" s="66" t="s">
        <v>3</v>
      </c>
      <c r="D61" s="67" t="s">
        <v>4</v>
      </c>
      <c r="E61" s="67" t="s">
        <v>5</v>
      </c>
      <c r="F61" s="67" t="s">
        <v>6</v>
      </c>
      <c r="G61" s="67" t="s">
        <v>7</v>
      </c>
      <c r="H61" s="67" t="s">
        <v>8</v>
      </c>
      <c r="I61" s="67" t="s">
        <v>9</v>
      </c>
      <c r="J61" s="67" t="s">
        <v>10</v>
      </c>
      <c r="K61" s="68" t="s">
        <v>11</v>
      </c>
    </row>
    <row r="62" spans="1:11" ht="15.75" thickTop="1" x14ac:dyDescent="0.25">
      <c r="A62" s="69" t="s">
        <v>99</v>
      </c>
      <c r="B62" s="15" t="s">
        <v>74</v>
      </c>
      <c r="C62" s="16" t="s">
        <v>100</v>
      </c>
      <c r="D62" s="16" t="s">
        <v>101</v>
      </c>
      <c r="E62" s="17" t="s">
        <v>22</v>
      </c>
      <c r="F62" s="18">
        <v>3</v>
      </c>
      <c r="G62" s="18">
        <v>0</v>
      </c>
      <c r="H62" s="18">
        <v>0</v>
      </c>
      <c r="I62" s="18">
        <v>3</v>
      </c>
      <c r="J62" s="18">
        <v>3</v>
      </c>
      <c r="K62" s="70">
        <v>5</v>
      </c>
    </row>
    <row r="63" spans="1:11" ht="15.75" thickBot="1" x14ac:dyDescent="0.3">
      <c r="A63" s="71"/>
      <c r="B63" s="19"/>
      <c r="C63" s="21" t="s">
        <v>102</v>
      </c>
      <c r="D63" s="6" t="s">
        <v>103</v>
      </c>
      <c r="E63" s="7" t="s">
        <v>22</v>
      </c>
      <c r="F63" s="7">
        <v>3</v>
      </c>
      <c r="G63" s="7">
        <v>0</v>
      </c>
      <c r="H63" s="7">
        <v>0</v>
      </c>
      <c r="I63" s="7">
        <v>3</v>
      </c>
      <c r="J63" s="7">
        <v>3</v>
      </c>
      <c r="K63" s="49">
        <v>5</v>
      </c>
    </row>
    <row r="64" spans="1:11" ht="15.75" thickTop="1" x14ac:dyDescent="0.25">
      <c r="A64" s="71"/>
      <c r="B64" s="19"/>
      <c r="C64" s="16" t="s">
        <v>104</v>
      </c>
      <c r="D64" s="6" t="s">
        <v>105</v>
      </c>
      <c r="E64" s="7" t="s">
        <v>22</v>
      </c>
      <c r="F64" s="7">
        <v>2</v>
      </c>
      <c r="G64" s="7">
        <v>2</v>
      </c>
      <c r="H64" s="7">
        <v>0</v>
      </c>
      <c r="I64" s="7">
        <v>4</v>
      </c>
      <c r="J64" s="7">
        <v>3</v>
      </c>
      <c r="K64" s="49">
        <v>4</v>
      </c>
    </row>
    <row r="65" spans="1:11" x14ac:dyDescent="0.25">
      <c r="A65" s="71"/>
      <c r="B65" s="19" t="s">
        <v>76</v>
      </c>
      <c r="C65" s="6" t="s">
        <v>106</v>
      </c>
      <c r="D65" s="6" t="s">
        <v>107</v>
      </c>
      <c r="E65" s="7" t="s">
        <v>22</v>
      </c>
      <c r="F65" s="7">
        <v>3</v>
      </c>
      <c r="G65" s="7">
        <v>0</v>
      </c>
      <c r="H65" s="7">
        <v>0</v>
      </c>
      <c r="I65" s="7">
        <v>3</v>
      </c>
      <c r="J65" s="7">
        <v>3</v>
      </c>
      <c r="K65" s="49">
        <v>4</v>
      </c>
    </row>
    <row r="66" spans="1:11" x14ac:dyDescent="0.25">
      <c r="A66" s="71"/>
      <c r="B66" s="19"/>
      <c r="C66" s="6" t="s">
        <v>108</v>
      </c>
      <c r="D66" s="20" t="s">
        <v>109</v>
      </c>
      <c r="E66" s="7" t="s">
        <v>22</v>
      </c>
      <c r="F66" s="7">
        <v>3</v>
      </c>
      <c r="G66" s="7">
        <v>0</v>
      </c>
      <c r="H66" s="7">
        <v>0</v>
      </c>
      <c r="I66" s="7">
        <v>3</v>
      </c>
      <c r="J66" s="7">
        <v>3</v>
      </c>
      <c r="K66" s="49">
        <v>4</v>
      </c>
    </row>
    <row r="67" spans="1:11" x14ac:dyDescent="0.25">
      <c r="A67" s="71"/>
      <c r="B67" s="19"/>
      <c r="C67" s="6"/>
      <c r="D67" s="20" t="s">
        <v>110</v>
      </c>
      <c r="E67" s="7" t="s">
        <v>64</v>
      </c>
      <c r="F67" s="7">
        <v>3</v>
      </c>
      <c r="G67" s="7">
        <v>0</v>
      </c>
      <c r="H67" s="7">
        <v>0</v>
      </c>
      <c r="I67" s="7">
        <v>3</v>
      </c>
      <c r="J67" s="7">
        <v>3</v>
      </c>
      <c r="K67" s="49">
        <v>4</v>
      </c>
    </row>
    <row r="68" spans="1:11" x14ac:dyDescent="0.25">
      <c r="A68" s="71"/>
      <c r="B68" s="19"/>
      <c r="C68" s="21"/>
      <c r="D68" s="20" t="s">
        <v>111</v>
      </c>
      <c r="E68" s="22" t="s">
        <v>64</v>
      </c>
      <c r="F68" s="23">
        <v>3</v>
      </c>
      <c r="G68" s="23">
        <v>0</v>
      </c>
      <c r="H68" s="7">
        <v>0</v>
      </c>
      <c r="I68" s="23">
        <v>3</v>
      </c>
      <c r="J68" s="23">
        <v>3</v>
      </c>
      <c r="K68" s="72">
        <v>4</v>
      </c>
    </row>
    <row r="69" spans="1:11" x14ac:dyDescent="0.25">
      <c r="A69" s="71"/>
      <c r="B69" s="24" t="s">
        <v>89</v>
      </c>
      <c r="C69" s="25"/>
      <c r="D69" s="25"/>
      <c r="E69" s="25"/>
      <c r="F69" s="25"/>
      <c r="G69" s="25"/>
      <c r="H69" s="25"/>
      <c r="I69" s="25"/>
      <c r="J69" s="25"/>
      <c r="K69" s="73"/>
    </row>
    <row r="70" spans="1:11" x14ac:dyDescent="0.25">
      <c r="A70" s="71"/>
      <c r="B70" s="19"/>
      <c r="C70" s="6" t="s">
        <v>112</v>
      </c>
      <c r="D70" s="14" t="s">
        <v>113</v>
      </c>
      <c r="E70" s="7" t="s">
        <v>64</v>
      </c>
      <c r="F70" s="7">
        <v>3</v>
      </c>
      <c r="G70" s="7">
        <v>0</v>
      </c>
      <c r="H70" s="7">
        <v>0</v>
      </c>
      <c r="I70" s="7">
        <v>3</v>
      </c>
      <c r="J70" s="7">
        <v>3</v>
      </c>
      <c r="K70" s="49">
        <v>4</v>
      </c>
    </row>
    <row r="71" spans="1:11" x14ac:dyDescent="0.25">
      <c r="A71" s="71"/>
      <c r="B71" s="19"/>
      <c r="C71" s="6" t="s">
        <v>114</v>
      </c>
      <c r="D71" s="14" t="s">
        <v>115</v>
      </c>
      <c r="E71" s="7" t="s">
        <v>64</v>
      </c>
      <c r="F71" s="7">
        <v>3</v>
      </c>
      <c r="G71" s="7">
        <v>0</v>
      </c>
      <c r="H71" s="7">
        <v>0</v>
      </c>
      <c r="I71" s="7">
        <v>3</v>
      </c>
      <c r="J71" s="7">
        <v>3</v>
      </c>
      <c r="K71" s="49">
        <v>4</v>
      </c>
    </row>
    <row r="72" spans="1:11" x14ac:dyDescent="0.25">
      <c r="A72" s="71"/>
      <c r="B72" s="19"/>
      <c r="C72" s="6" t="s">
        <v>116</v>
      </c>
      <c r="D72" s="14" t="s">
        <v>117</v>
      </c>
      <c r="E72" s="7" t="s">
        <v>64</v>
      </c>
      <c r="F72" s="7">
        <v>3</v>
      </c>
      <c r="G72" s="7">
        <v>0</v>
      </c>
      <c r="H72" s="7">
        <v>0</v>
      </c>
      <c r="I72" s="7">
        <v>3</v>
      </c>
      <c r="J72" s="7">
        <v>3</v>
      </c>
      <c r="K72" s="49">
        <v>4</v>
      </c>
    </row>
    <row r="73" spans="1:11" ht="15.75" thickBot="1" x14ac:dyDescent="0.3">
      <c r="A73" s="71"/>
      <c r="B73" s="19"/>
      <c r="C73" s="6" t="s">
        <v>118</v>
      </c>
      <c r="D73" s="14" t="s">
        <v>119</v>
      </c>
      <c r="E73" s="7" t="s">
        <v>64</v>
      </c>
      <c r="F73" s="7">
        <v>3</v>
      </c>
      <c r="G73" s="7">
        <v>0</v>
      </c>
      <c r="H73" s="7">
        <v>0</v>
      </c>
      <c r="I73" s="7">
        <v>3</v>
      </c>
      <c r="J73" s="7">
        <v>3</v>
      </c>
      <c r="K73" s="49">
        <v>4</v>
      </c>
    </row>
    <row r="74" spans="1:11" ht="16.5" thickTop="1" thickBot="1" x14ac:dyDescent="0.3">
      <c r="A74" s="74" t="s">
        <v>9</v>
      </c>
      <c r="B74" s="75"/>
      <c r="C74" s="75"/>
      <c r="D74" s="75"/>
      <c r="E74" s="76"/>
      <c r="F74" s="77">
        <f t="shared" ref="F74:K74" si="4">SUM(F62:F68)</f>
        <v>20</v>
      </c>
      <c r="G74" s="77">
        <f t="shared" si="4"/>
        <v>2</v>
      </c>
      <c r="H74" s="77">
        <f t="shared" si="4"/>
        <v>0</v>
      </c>
      <c r="I74" s="77">
        <f t="shared" si="4"/>
        <v>22</v>
      </c>
      <c r="J74" s="77">
        <f t="shared" si="4"/>
        <v>21</v>
      </c>
      <c r="K74" s="78">
        <f t="shared" si="4"/>
        <v>30</v>
      </c>
    </row>
    <row r="75" spans="1:11" x14ac:dyDescent="0.25">
      <c r="A75" s="26"/>
      <c r="B75" s="27"/>
      <c r="C75" s="27"/>
      <c r="D75" s="27"/>
      <c r="E75" s="27"/>
      <c r="F75" s="26"/>
      <c r="G75" s="26"/>
      <c r="H75" s="26"/>
      <c r="I75" s="26"/>
      <c r="J75" s="26"/>
      <c r="K75" s="26"/>
    </row>
    <row r="76" spans="1:11" ht="19.5" thickBot="1" x14ac:dyDescent="0.3">
      <c r="A76" s="64" t="s">
        <v>120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</row>
    <row r="77" spans="1:11" ht="30.75" thickBot="1" x14ac:dyDescent="0.3">
      <c r="A77" s="79" t="s">
        <v>1</v>
      </c>
      <c r="B77" s="80" t="s">
        <v>2</v>
      </c>
      <c r="C77" s="80" t="s">
        <v>3</v>
      </c>
      <c r="D77" s="81" t="s">
        <v>4</v>
      </c>
      <c r="E77" s="81" t="s">
        <v>5</v>
      </c>
      <c r="F77" s="81" t="s">
        <v>6</v>
      </c>
      <c r="G77" s="81" t="s">
        <v>7</v>
      </c>
      <c r="H77" s="81" t="s">
        <v>8</v>
      </c>
      <c r="I77" s="81" t="s">
        <v>9</v>
      </c>
      <c r="J77" s="81" t="s">
        <v>10</v>
      </c>
      <c r="K77" s="82" t="s">
        <v>11</v>
      </c>
    </row>
    <row r="78" spans="1:11" ht="15.75" thickTop="1" x14ac:dyDescent="0.25">
      <c r="A78" s="71" t="s">
        <v>121</v>
      </c>
      <c r="B78" s="30" t="s">
        <v>104</v>
      </c>
      <c r="C78" s="31" t="s">
        <v>122</v>
      </c>
      <c r="D78" s="31" t="s">
        <v>123</v>
      </c>
      <c r="E78" s="32" t="s">
        <v>22</v>
      </c>
      <c r="F78" s="33">
        <v>2</v>
      </c>
      <c r="G78" s="33">
        <v>2</v>
      </c>
      <c r="H78" s="33">
        <v>0</v>
      </c>
      <c r="I78" s="33">
        <v>4</v>
      </c>
      <c r="J78" s="33">
        <v>3</v>
      </c>
      <c r="K78" s="83">
        <v>4</v>
      </c>
    </row>
    <row r="79" spans="1:11" x14ac:dyDescent="0.25">
      <c r="A79" s="71"/>
      <c r="B79" s="19" t="s">
        <v>108</v>
      </c>
      <c r="C79" s="6" t="s">
        <v>124</v>
      </c>
      <c r="D79" s="6" t="s">
        <v>125</v>
      </c>
      <c r="E79" s="7" t="s">
        <v>22</v>
      </c>
      <c r="F79" s="7">
        <v>3</v>
      </c>
      <c r="G79" s="7">
        <v>0</v>
      </c>
      <c r="H79" s="7">
        <v>0</v>
      </c>
      <c r="I79" s="7">
        <v>3</v>
      </c>
      <c r="J79" s="7">
        <v>3</v>
      </c>
      <c r="K79" s="49">
        <v>4</v>
      </c>
    </row>
    <row r="80" spans="1:11" x14ac:dyDescent="0.25">
      <c r="A80" s="71"/>
      <c r="B80" s="19" t="s">
        <v>100</v>
      </c>
      <c r="C80" s="31" t="s">
        <v>126</v>
      </c>
      <c r="D80" s="6" t="s">
        <v>127</v>
      </c>
      <c r="E80" s="7" t="s">
        <v>22</v>
      </c>
      <c r="F80" s="7">
        <v>3</v>
      </c>
      <c r="G80" s="7">
        <v>0</v>
      </c>
      <c r="H80" s="7">
        <v>0</v>
      </c>
      <c r="I80" s="7">
        <v>3</v>
      </c>
      <c r="J80" s="7">
        <v>3</v>
      </c>
      <c r="K80" s="49">
        <v>3</v>
      </c>
    </row>
    <row r="81" spans="1:11" x14ac:dyDescent="0.25">
      <c r="A81" s="71"/>
      <c r="B81" s="19"/>
      <c r="C81" s="6" t="s">
        <v>128</v>
      </c>
      <c r="D81" s="14" t="s">
        <v>129</v>
      </c>
      <c r="E81" s="7" t="s">
        <v>22</v>
      </c>
      <c r="F81" s="7">
        <v>3</v>
      </c>
      <c r="G81" s="7">
        <v>0</v>
      </c>
      <c r="H81" s="7">
        <v>0</v>
      </c>
      <c r="I81" s="7">
        <v>3</v>
      </c>
      <c r="J81" s="7">
        <v>3</v>
      </c>
      <c r="K81" s="49">
        <v>3</v>
      </c>
    </row>
    <row r="82" spans="1:11" x14ac:dyDescent="0.25">
      <c r="A82" s="71"/>
      <c r="B82" s="19"/>
      <c r="C82" s="21" t="s">
        <v>130</v>
      </c>
      <c r="D82" s="20" t="s">
        <v>131</v>
      </c>
      <c r="E82" s="22" t="s">
        <v>22</v>
      </c>
      <c r="F82" s="23">
        <v>0</v>
      </c>
      <c r="G82" s="23">
        <v>0</v>
      </c>
      <c r="H82" s="7">
        <v>0</v>
      </c>
      <c r="I82" s="23">
        <v>0</v>
      </c>
      <c r="J82" s="23">
        <v>0</v>
      </c>
      <c r="K82" s="72">
        <v>4</v>
      </c>
    </row>
    <row r="83" spans="1:11" x14ac:dyDescent="0.25">
      <c r="A83" s="71"/>
      <c r="B83" s="19"/>
      <c r="C83" s="21"/>
      <c r="D83" s="20" t="s">
        <v>132</v>
      </c>
      <c r="E83" s="22" t="s">
        <v>64</v>
      </c>
      <c r="F83" s="23">
        <v>3</v>
      </c>
      <c r="G83" s="23">
        <v>0</v>
      </c>
      <c r="H83" s="7">
        <v>0</v>
      </c>
      <c r="I83" s="23">
        <v>3</v>
      </c>
      <c r="J83" s="23">
        <v>3</v>
      </c>
      <c r="K83" s="72">
        <v>4</v>
      </c>
    </row>
    <row r="84" spans="1:11" x14ac:dyDescent="0.25">
      <c r="A84" s="71"/>
      <c r="B84" s="19"/>
      <c r="C84" s="21"/>
      <c r="D84" s="20" t="s">
        <v>133</v>
      </c>
      <c r="E84" s="22" t="s">
        <v>64</v>
      </c>
      <c r="F84" s="23">
        <v>3</v>
      </c>
      <c r="G84" s="23">
        <v>0</v>
      </c>
      <c r="H84" s="7">
        <v>0</v>
      </c>
      <c r="I84" s="23">
        <v>3</v>
      </c>
      <c r="J84" s="23">
        <v>3</v>
      </c>
      <c r="K84" s="72">
        <v>4</v>
      </c>
    </row>
    <row r="85" spans="1:11" x14ac:dyDescent="0.25">
      <c r="A85" s="71"/>
      <c r="B85" s="19"/>
      <c r="C85" s="21"/>
      <c r="D85" s="20" t="s">
        <v>134</v>
      </c>
      <c r="E85" s="22" t="s">
        <v>64</v>
      </c>
      <c r="F85" s="23">
        <v>3</v>
      </c>
      <c r="G85" s="23">
        <v>0</v>
      </c>
      <c r="H85" s="7">
        <v>0</v>
      </c>
      <c r="I85" s="23">
        <v>3</v>
      </c>
      <c r="J85" s="23">
        <v>3</v>
      </c>
      <c r="K85" s="72">
        <v>4</v>
      </c>
    </row>
    <row r="86" spans="1:11" x14ac:dyDescent="0.25">
      <c r="A86" s="71"/>
      <c r="B86" s="24" t="s">
        <v>89</v>
      </c>
      <c r="C86" s="34"/>
      <c r="D86" s="34"/>
      <c r="E86" s="25"/>
      <c r="F86" s="25"/>
      <c r="G86" s="25"/>
      <c r="H86" s="25"/>
      <c r="I86" s="25"/>
      <c r="J86" s="25"/>
      <c r="K86" s="73"/>
    </row>
    <row r="87" spans="1:11" x14ac:dyDescent="0.25">
      <c r="A87" s="71"/>
      <c r="B87" s="29"/>
      <c r="C87" s="14" t="s">
        <v>135</v>
      </c>
      <c r="D87" s="29" t="s">
        <v>136</v>
      </c>
      <c r="E87" s="7" t="s">
        <v>64</v>
      </c>
      <c r="F87" s="7">
        <v>3</v>
      </c>
      <c r="G87" s="7">
        <v>0</v>
      </c>
      <c r="H87" s="7">
        <v>0</v>
      </c>
      <c r="I87" s="7">
        <v>3</v>
      </c>
      <c r="J87" s="7">
        <v>3</v>
      </c>
      <c r="K87" s="49">
        <v>4</v>
      </c>
    </row>
    <row r="88" spans="1:11" x14ac:dyDescent="0.25">
      <c r="A88" s="71"/>
      <c r="B88" s="29"/>
      <c r="C88" s="14" t="s">
        <v>137</v>
      </c>
      <c r="D88" s="14" t="s">
        <v>138</v>
      </c>
      <c r="E88" s="7" t="s">
        <v>64</v>
      </c>
      <c r="F88" s="7">
        <v>3</v>
      </c>
      <c r="G88" s="7">
        <v>0</v>
      </c>
      <c r="H88" s="7">
        <v>0</v>
      </c>
      <c r="I88" s="7">
        <v>3</v>
      </c>
      <c r="J88" s="7">
        <v>3</v>
      </c>
      <c r="K88" s="49">
        <v>4</v>
      </c>
    </row>
    <row r="89" spans="1:11" x14ac:dyDescent="0.25">
      <c r="A89" s="71"/>
      <c r="B89" s="29"/>
      <c r="C89" s="14" t="s">
        <v>139</v>
      </c>
      <c r="D89" s="14" t="s">
        <v>140</v>
      </c>
      <c r="E89" s="7" t="s">
        <v>64</v>
      </c>
      <c r="F89" s="7">
        <v>3</v>
      </c>
      <c r="G89" s="7">
        <v>0</v>
      </c>
      <c r="H89" s="7">
        <v>0</v>
      </c>
      <c r="I89" s="7">
        <v>3</v>
      </c>
      <c r="J89" s="7">
        <v>3</v>
      </c>
      <c r="K89" s="49">
        <v>4</v>
      </c>
    </row>
    <row r="90" spans="1:11" x14ac:dyDescent="0.25">
      <c r="A90" s="71"/>
      <c r="B90" s="29"/>
      <c r="C90" s="14" t="s">
        <v>141</v>
      </c>
      <c r="D90" s="14" t="s">
        <v>142</v>
      </c>
      <c r="E90" s="7" t="s">
        <v>64</v>
      </c>
      <c r="F90" s="7">
        <v>3</v>
      </c>
      <c r="G90" s="7">
        <v>0</v>
      </c>
      <c r="H90" s="7">
        <v>0</v>
      </c>
      <c r="I90" s="7">
        <v>3</v>
      </c>
      <c r="J90" s="7">
        <v>3</v>
      </c>
      <c r="K90" s="49">
        <v>4</v>
      </c>
    </row>
    <row r="91" spans="1:11" ht="15.75" thickBot="1" x14ac:dyDescent="0.3">
      <c r="A91" s="71"/>
      <c r="B91" s="29"/>
      <c r="C91" s="14" t="s">
        <v>143</v>
      </c>
      <c r="D91" s="14" t="s">
        <v>144</v>
      </c>
      <c r="E91" s="7" t="s">
        <v>64</v>
      </c>
      <c r="F91" s="7">
        <v>3</v>
      </c>
      <c r="G91" s="7">
        <v>0</v>
      </c>
      <c r="H91" s="7">
        <v>0</v>
      </c>
      <c r="I91" s="7">
        <v>3</v>
      </c>
      <c r="J91" s="7">
        <v>3</v>
      </c>
      <c r="K91" s="49">
        <v>4</v>
      </c>
    </row>
    <row r="92" spans="1:11" ht="16.5" thickTop="1" thickBot="1" x14ac:dyDescent="0.3">
      <c r="A92" s="74" t="s">
        <v>9</v>
      </c>
      <c r="B92" s="75"/>
      <c r="C92" s="75"/>
      <c r="D92" s="75"/>
      <c r="E92" s="76"/>
      <c r="F92" s="77">
        <f t="shared" ref="F92:K92" si="5">SUM(F78:F85)</f>
        <v>20</v>
      </c>
      <c r="G92" s="77">
        <f t="shared" si="5"/>
        <v>2</v>
      </c>
      <c r="H92" s="77">
        <f t="shared" si="5"/>
        <v>0</v>
      </c>
      <c r="I92" s="77">
        <f t="shared" si="5"/>
        <v>22</v>
      </c>
      <c r="J92" s="77">
        <f t="shared" si="5"/>
        <v>21</v>
      </c>
      <c r="K92" s="78">
        <f t="shared" si="5"/>
        <v>30</v>
      </c>
    </row>
    <row r="93" spans="1:1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9.5" thickBot="1" x14ac:dyDescent="0.3">
      <c r="A94" s="64" t="s">
        <v>145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11" ht="30.75" thickBot="1" x14ac:dyDescent="0.3">
      <c r="A95" s="79" t="s">
        <v>1</v>
      </c>
      <c r="B95" s="80" t="s">
        <v>2</v>
      </c>
      <c r="C95" s="80" t="s">
        <v>3</v>
      </c>
      <c r="D95" s="81" t="s">
        <v>4</v>
      </c>
      <c r="E95" s="81" t="s">
        <v>5</v>
      </c>
      <c r="F95" s="81" t="s">
        <v>6</v>
      </c>
      <c r="G95" s="81" t="s">
        <v>7</v>
      </c>
      <c r="H95" s="81" t="s">
        <v>8</v>
      </c>
      <c r="I95" s="81" t="s">
        <v>9</v>
      </c>
      <c r="J95" s="81" t="s">
        <v>10</v>
      </c>
      <c r="K95" s="82" t="s">
        <v>11</v>
      </c>
    </row>
    <row r="96" spans="1:11" ht="15.75" thickTop="1" x14ac:dyDescent="0.25">
      <c r="A96" s="71" t="s">
        <v>146</v>
      </c>
      <c r="B96" s="30"/>
      <c r="C96" s="14" t="s">
        <v>147</v>
      </c>
      <c r="D96" s="35" t="s">
        <v>148</v>
      </c>
      <c r="E96" s="4" t="s">
        <v>22</v>
      </c>
      <c r="F96" s="4">
        <v>0</v>
      </c>
      <c r="G96" s="4">
        <v>2</v>
      </c>
      <c r="H96" s="4">
        <v>0</v>
      </c>
      <c r="I96" s="4">
        <v>2</v>
      </c>
      <c r="J96" s="4">
        <v>1</v>
      </c>
      <c r="K96" s="47">
        <v>6</v>
      </c>
    </row>
    <row r="97" spans="1:11" x14ac:dyDescent="0.25">
      <c r="A97" s="71"/>
      <c r="B97" s="19"/>
      <c r="C97" s="36" t="s">
        <v>149</v>
      </c>
      <c r="D97" s="36" t="s">
        <v>150</v>
      </c>
      <c r="E97" s="22" t="s">
        <v>22</v>
      </c>
      <c r="F97" s="23">
        <v>2</v>
      </c>
      <c r="G97" s="23">
        <v>0</v>
      </c>
      <c r="H97" s="23">
        <v>2</v>
      </c>
      <c r="I97" s="23">
        <v>4</v>
      </c>
      <c r="J97" s="23">
        <v>3</v>
      </c>
      <c r="K97" s="72">
        <v>4</v>
      </c>
    </row>
    <row r="98" spans="1:11" x14ac:dyDescent="0.25">
      <c r="A98" s="71"/>
      <c r="B98" s="19"/>
      <c r="C98" s="14"/>
      <c r="D98" s="6" t="s">
        <v>151</v>
      </c>
      <c r="E98" s="7" t="s">
        <v>64</v>
      </c>
      <c r="F98" s="7">
        <v>3</v>
      </c>
      <c r="G98" s="7">
        <v>0</v>
      </c>
      <c r="H98" s="23">
        <v>0</v>
      </c>
      <c r="I98" s="7">
        <v>3</v>
      </c>
      <c r="J98" s="7">
        <v>3</v>
      </c>
      <c r="K98" s="49">
        <v>4</v>
      </c>
    </row>
    <row r="99" spans="1:11" x14ac:dyDescent="0.25">
      <c r="A99" s="71"/>
      <c r="B99" s="19"/>
      <c r="C99" s="6"/>
      <c r="D99" s="20" t="s">
        <v>152</v>
      </c>
      <c r="E99" s="7" t="s">
        <v>64</v>
      </c>
      <c r="F99" s="7">
        <v>3</v>
      </c>
      <c r="G99" s="7">
        <v>0</v>
      </c>
      <c r="H99" s="23">
        <v>0</v>
      </c>
      <c r="I99" s="7">
        <v>3</v>
      </c>
      <c r="J99" s="7">
        <v>3</v>
      </c>
      <c r="K99" s="49">
        <v>4</v>
      </c>
    </row>
    <row r="100" spans="1:11" x14ac:dyDescent="0.25">
      <c r="A100" s="71"/>
      <c r="B100" s="19"/>
      <c r="C100" s="6"/>
      <c r="D100" s="20" t="s">
        <v>153</v>
      </c>
      <c r="E100" s="7" t="s">
        <v>64</v>
      </c>
      <c r="F100" s="7">
        <v>3</v>
      </c>
      <c r="G100" s="7">
        <v>0</v>
      </c>
      <c r="H100" s="23">
        <v>0</v>
      </c>
      <c r="I100" s="7">
        <v>3</v>
      </c>
      <c r="J100" s="7">
        <v>3</v>
      </c>
      <c r="K100" s="49">
        <v>4</v>
      </c>
    </row>
    <row r="101" spans="1:11" x14ac:dyDescent="0.25">
      <c r="A101" s="71"/>
      <c r="B101" s="19"/>
      <c r="C101" s="21"/>
      <c r="D101" s="20" t="s">
        <v>154</v>
      </c>
      <c r="E101" s="22" t="s">
        <v>64</v>
      </c>
      <c r="F101" s="7">
        <v>3</v>
      </c>
      <c r="G101" s="7">
        <v>0</v>
      </c>
      <c r="H101" s="23">
        <v>0</v>
      </c>
      <c r="I101" s="7">
        <v>3</v>
      </c>
      <c r="J101" s="7">
        <v>3</v>
      </c>
      <c r="K101" s="49">
        <v>4</v>
      </c>
    </row>
    <row r="102" spans="1:11" x14ac:dyDescent="0.25">
      <c r="A102" s="71"/>
      <c r="B102" s="19"/>
      <c r="C102" s="21"/>
      <c r="D102" s="20" t="s">
        <v>155</v>
      </c>
      <c r="E102" s="22" t="s">
        <v>64</v>
      </c>
      <c r="F102" s="7">
        <v>3</v>
      </c>
      <c r="G102" s="7">
        <v>0</v>
      </c>
      <c r="H102" s="23">
        <v>0</v>
      </c>
      <c r="I102" s="7">
        <v>3</v>
      </c>
      <c r="J102" s="7">
        <v>3</v>
      </c>
      <c r="K102" s="49">
        <v>4</v>
      </c>
    </row>
    <row r="103" spans="1:11" x14ac:dyDescent="0.25">
      <c r="A103" s="71"/>
      <c r="B103" s="24" t="s">
        <v>89</v>
      </c>
      <c r="C103" s="34"/>
      <c r="D103" s="34"/>
      <c r="E103" s="25"/>
      <c r="F103" s="25"/>
      <c r="G103" s="25"/>
      <c r="H103" s="25"/>
      <c r="I103" s="25"/>
      <c r="J103" s="25"/>
      <c r="K103" s="73"/>
    </row>
    <row r="104" spans="1:11" x14ac:dyDescent="0.25">
      <c r="A104" s="71"/>
      <c r="B104" s="29"/>
      <c r="C104" s="6" t="s">
        <v>156</v>
      </c>
      <c r="D104" s="14" t="s">
        <v>157</v>
      </c>
      <c r="E104" s="7" t="s">
        <v>64</v>
      </c>
      <c r="F104" s="7">
        <v>3</v>
      </c>
      <c r="G104" s="7">
        <v>0</v>
      </c>
      <c r="H104" s="7">
        <v>0</v>
      </c>
      <c r="I104" s="7">
        <v>3</v>
      </c>
      <c r="J104" s="7">
        <v>3</v>
      </c>
      <c r="K104" s="49">
        <v>4</v>
      </c>
    </row>
    <row r="105" spans="1:11" x14ac:dyDescent="0.25">
      <c r="A105" s="71"/>
      <c r="B105" s="29"/>
      <c r="C105" s="6" t="s">
        <v>158</v>
      </c>
      <c r="D105" s="14" t="s">
        <v>159</v>
      </c>
      <c r="E105" s="7" t="s">
        <v>64</v>
      </c>
      <c r="F105" s="7">
        <v>3</v>
      </c>
      <c r="G105" s="7">
        <v>0</v>
      </c>
      <c r="H105" s="7">
        <v>0</v>
      </c>
      <c r="I105" s="7">
        <v>3</v>
      </c>
      <c r="J105" s="7">
        <v>3</v>
      </c>
      <c r="K105" s="49">
        <v>4</v>
      </c>
    </row>
    <row r="106" spans="1:11" x14ac:dyDescent="0.25">
      <c r="A106" s="71"/>
      <c r="B106" s="29"/>
      <c r="C106" s="6" t="s">
        <v>160</v>
      </c>
      <c r="D106" s="14" t="s">
        <v>161</v>
      </c>
      <c r="E106" s="7" t="s">
        <v>64</v>
      </c>
      <c r="F106" s="7">
        <v>3</v>
      </c>
      <c r="G106" s="7">
        <v>0</v>
      </c>
      <c r="H106" s="7">
        <v>0</v>
      </c>
      <c r="I106" s="7">
        <v>3</v>
      </c>
      <c r="J106" s="7">
        <v>3</v>
      </c>
      <c r="K106" s="49">
        <v>4</v>
      </c>
    </row>
    <row r="107" spans="1:11" x14ac:dyDescent="0.25">
      <c r="A107" s="71"/>
      <c r="B107" s="29"/>
      <c r="C107" s="6" t="s">
        <v>162</v>
      </c>
      <c r="D107" s="14" t="s">
        <v>163</v>
      </c>
      <c r="E107" s="7" t="s">
        <v>64</v>
      </c>
      <c r="F107" s="7">
        <v>3</v>
      </c>
      <c r="G107" s="7">
        <v>0</v>
      </c>
      <c r="H107" s="7">
        <v>0</v>
      </c>
      <c r="I107" s="7">
        <v>3</v>
      </c>
      <c r="J107" s="7">
        <v>3</v>
      </c>
      <c r="K107" s="49">
        <v>4</v>
      </c>
    </row>
    <row r="108" spans="1:11" x14ac:dyDescent="0.25">
      <c r="A108" s="71"/>
      <c r="B108" s="29"/>
      <c r="C108" s="6" t="s">
        <v>164</v>
      </c>
      <c r="D108" s="37" t="s">
        <v>165</v>
      </c>
      <c r="E108" s="7" t="s">
        <v>64</v>
      </c>
      <c r="F108" s="7">
        <v>3</v>
      </c>
      <c r="G108" s="7">
        <v>0</v>
      </c>
      <c r="H108" s="7">
        <v>0</v>
      </c>
      <c r="I108" s="7">
        <v>3</v>
      </c>
      <c r="J108" s="7">
        <v>3</v>
      </c>
      <c r="K108" s="49">
        <v>4</v>
      </c>
    </row>
    <row r="109" spans="1:11" x14ac:dyDescent="0.25">
      <c r="A109" s="71"/>
      <c r="B109" s="29"/>
      <c r="C109" s="6" t="s">
        <v>166</v>
      </c>
      <c r="D109" s="14" t="s">
        <v>167</v>
      </c>
      <c r="E109" s="7" t="s">
        <v>64</v>
      </c>
      <c r="F109" s="7">
        <v>3</v>
      </c>
      <c r="G109" s="7">
        <v>0</v>
      </c>
      <c r="H109" s="7">
        <v>0</v>
      </c>
      <c r="I109" s="7">
        <v>3</v>
      </c>
      <c r="J109" s="7">
        <v>3</v>
      </c>
      <c r="K109" s="49">
        <v>4</v>
      </c>
    </row>
    <row r="110" spans="1:11" x14ac:dyDescent="0.25">
      <c r="A110" s="71"/>
      <c r="B110" s="29"/>
      <c r="C110" s="6" t="s">
        <v>168</v>
      </c>
      <c r="D110" s="14" t="s">
        <v>169</v>
      </c>
      <c r="E110" s="7" t="s">
        <v>64</v>
      </c>
      <c r="F110" s="7">
        <v>3</v>
      </c>
      <c r="G110" s="7">
        <v>0</v>
      </c>
      <c r="H110" s="7">
        <v>0</v>
      </c>
      <c r="I110" s="7">
        <v>3</v>
      </c>
      <c r="J110" s="7">
        <v>3</v>
      </c>
      <c r="K110" s="49">
        <v>4</v>
      </c>
    </row>
    <row r="111" spans="1:11" x14ac:dyDescent="0.25">
      <c r="A111" s="71"/>
      <c r="B111" s="29"/>
      <c r="C111" s="6" t="s">
        <v>170</v>
      </c>
      <c r="D111" s="14" t="s">
        <v>171</v>
      </c>
      <c r="E111" s="7" t="s">
        <v>64</v>
      </c>
      <c r="F111" s="7">
        <v>3</v>
      </c>
      <c r="G111" s="7">
        <v>0</v>
      </c>
      <c r="H111" s="7">
        <v>0</v>
      </c>
      <c r="I111" s="7">
        <v>3</v>
      </c>
      <c r="J111" s="7">
        <v>3</v>
      </c>
      <c r="K111" s="49">
        <v>4</v>
      </c>
    </row>
    <row r="112" spans="1:11" x14ac:dyDescent="0.25">
      <c r="A112" s="71"/>
      <c r="B112" s="29"/>
      <c r="C112" s="6" t="s">
        <v>172</v>
      </c>
      <c r="D112" s="14" t="s">
        <v>173</v>
      </c>
      <c r="E112" s="7" t="s">
        <v>64</v>
      </c>
      <c r="F112" s="7">
        <v>3</v>
      </c>
      <c r="G112" s="7">
        <v>0</v>
      </c>
      <c r="H112" s="7">
        <v>0</v>
      </c>
      <c r="I112" s="7">
        <v>3</v>
      </c>
      <c r="J112" s="7">
        <v>3</v>
      </c>
      <c r="K112" s="49">
        <v>4</v>
      </c>
    </row>
    <row r="113" spans="1:11" x14ac:dyDescent="0.25">
      <c r="A113" s="71"/>
      <c r="B113" s="29"/>
      <c r="C113" s="6" t="s">
        <v>174</v>
      </c>
      <c r="D113" s="14" t="s">
        <v>175</v>
      </c>
      <c r="E113" s="7" t="s">
        <v>64</v>
      </c>
      <c r="F113" s="7">
        <v>3</v>
      </c>
      <c r="G113" s="7">
        <v>0</v>
      </c>
      <c r="H113" s="7">
        <v>0</v>
      </c>
      <c r="I113" s="7">
        <v>3</v>
      </c>
      <c r="J113" s="7">
        <v>3</v>
      </c>
      <c r="K113" s="49">
        <v>4</v>
      </c>
    </row>
    <row r="114" spans="1:11" x14ac:dyDescent="0.25">
      <c r="A114" s="71"/>
      <c r="B114" s="29"/>
      <c r="C114" s="6" t="s">
        <v>176</v>
      </c>
      <c r="D114" s="14" t="s">
        <v>177</v>
      </c>
      <c r="E114" s="7" t="s">
        <v>64</v>
      </c>
      <c r="F114" s="7">
        <v>3</v>
      </c>
      <c r="G114" s="7">
        <v>0</v>
      </c>
      <c r="H114" s="7">
        <v>0</v>
      </c>
      <c r="I114" s="7">
        <v>3</v>
      </c>
      <c r="J114" s="7">
        <v>3</v>
      </c>
      <c r="K114" s="49">
        <v>4</v>
      </c>
    </row>
    <row r="115" spans="1:11" x14ac:dyDescent="0.25">
      <c r="A115" s="71"/>
      <c r="B115" s="29"/>
      <c r="C115" s="6" t="s">
        <v>178</v>
      </c>
      <c r="D115" s="14" t="s">
        <v>179</v>
      </c>
      <c r="E115" s="7" t="s">
        <v>64</v>
      </c>
      <c r="F115" s="7">
        <v>3</v>
      </c>
      <c r="G115" s="7">
        <v>0</v>
      </c>
      <c r="H115" s="7">
        <v>0</v>
      </c>
      <c r="I115" s="7">
        <v>3</v>
      </c>
      <c r="J115" s="7">
        <v>3</v>
      </c>
      <c r="K115" s="49">
        <v>4</v>
      </c>
    </row>
    <row r="116" spans="1:11" x14ac:dyDescent="0.25">
      <c r="A116" s="71"/>
      <c r="B116" s="29"/>
      <c r="C116" s="6" t="s">
        <v>180</v>
      </c>
      <c r="D116" s="14" t="s">
        <v>181</v>
      </c>
      <c r="E116" s="7" t="s">
        <v>64</v>
      </c>
      <c r="F116" s="7">
        <v>3</v>
      </c>
      <c r="G116" s="7">
        <v>0</v>
      </c>
      <c r="H116" s="7">
        <v>0</v>
      </c>
      <c r="I116" s="7">
        <v>3</v>
      </c>
      <c r="J116" s="7">
        <v>3</v>
      </c>
      <c r="K116" s="49">
        <v>4</v>
      </c>
    </row>
    <row r="117" spans="1:11" x14ac:dyDescent="0.25">
      <c r="A117" s="71"/>
      <c r="B117" s="29"/>
      <c r="C117" s="6" t="s">
        <v>182</v>
      </c>
      <c r="D117" s="14" t="s">
        <v>183</v>
      </c>
      <c r="E117" s="7" t="s">
        <v>64</v>
      </c>
      <c r="F117" s="7">
        <v>3</v>
      </c>
      <c r="G117" s="7">
        <v>0</v>
      </c>
      <c r="H117" s="7">
        <v>0</v>
      </c>
      <c r="I117" s="7">
        <v>3</v>
      </c>
      <c r="J117" s="7">
        <v>3</v>
      </c>
      <c r="K117" s="49">
        <v>4</v>
      </c>
    </row>
    <row r="118" spans="1:11" ht="15.75" thickBot="1" x14ac:dyDescent="0.3">
      <c r="A118" s="71"/>
      <c r="B118" s="29"/>
      <c r="C118" s="6" t="s">
        <v>184</v>
      </c>
      <c r="D118" s="14" t="s">
        <v>185</v>
      </c>
      <c r="E118" s="7" t="s">
        <v>64</v>
      </c>
      <c r="F118" s="7">
        <v>3</v>
      </c>
      <c r="G118" s="7">
        <v>0</v>
      </c>
      <c r="H118" s="7">
        <v>0</v>
      </c>
      <c r="I118" s="7">
        <v>3</v>
      </c>
      <c r="J118" s="7">
        <v>3</v>
      </c>
      <c r="K118" s="49">
        <v>4</v>
      </c>
    </row>
    <row r="119" spans="1:11" ht="16.5" thickTop="1" thickBot="1" x14ac:dyDescent="0.3">
      <c r="A119" s="74" t="s">
        <v>9</v>
      </c>
      <c r="B119" s="75"/>
      <c r="C119" s="75"/>
      <c r="D119" s="75"/>
      <c r="E119" s="76"/>
      <c r="F119" s="77">
        <f t="shared" ref="F119:K119" si="6">SUM(F96:F102)</f>
        <v>17</v>
      </c>
      <c r="G119" s="77">
        <f t="shared" si="6"/>
        <v>2</v>
      </c>
      <c r="H119" s="77">
        <f t="shared" si="6"/>
        <v>2</v>
      </c>
      <c r="I119" s="77">
        <f t="shared" si="6"/>
        <v>21</v>
      </c>
      <c r="J119" s="77">
        <f t="shared" si="6"/>
        <v>19</v>
      </c>
      <c r="K119" s="78">
        <f t="shared" si="6"/>
        <v>30</v>
      </c>
    </row>
    <row r="120" spans="1:11" x14ac:dyDescent="0.25">
      <c r="A120" s="26"/>
      <c r="B120" s="27"/>
      <c r="C120" s="27"/>
      <c r="D120" s="27"/>
      <c r="E120" s="27"/>
      <c r="F120" s="26"/>
      <c r="G120" s="26"/>
      <c r="H120" s="26"/>
      <c r="I120" s="26"/>
      <c r="J120" s="26"/>
      <c r="K120" s="26"/>
    </row>
    <row r="121" spans="1:11" x14ac:dyDescent="0.25">
      <c r="A121" s="26"/>
      <c r="B121" s="27"/>
      <c r="C121" s="27"/>
      <c r="D121" s="27"/>
      <c r="E121" s="27"/>
      <c r="F121" s="26"/>
      <c r="G121" s="26"/>
      <c r="H121" s="26"/>
      <c r="I121" s="26"/>
      <c r="J121" s="26"/>
      <c r="K121" s="26"/>
    </row>
    <row r="122" spans="1:11" ht="19.5" thickBot="1" x14ac:dyDescent="0.3">
      <c r="A122" s="64" t="s">
        <v>186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1:11" ht="30.75" thickBot="1" x14ac:dyDescent="0.3">
      <c r="A123" s="79" t="s">
        <v>1</v>
      </c>
      <c r="B123" s="80" t="s">
        <v>2</v>
      </c>
      <c r="C123" s="80" t="s">
        <v>3</v>
      </c>
      <c r="D123" s="81" t="s">
        <v>4</v>
      </c>
      <c r="E123" s="81" t="s">
        <v>5</v>
      </c>
      <c r="F123" s="81" t="s">
        <v>6</v>
      </c>
      <c r="G123" s="81" t="s">
        <v>7</v>
      </c>
      <c r="H123" s="81" t="s">
        <v>8</v>
      </c>
      <c r="I123" s="81" t="s">
        <v>9</v>
      </c>
      <c r="J123" s="81" t="s">
        <v>10</v>
      </c>
      <c r="K123" s="82" t="s">
        <v>11</v>
      </c>
    </row>
    <row r="124" spans="1:11" ht="15.75" thickTop="1" x14ac:dyDescent="0.25">
      <c r="A124" s="71" t="s">
        <v>187</v>
      </c>
      <c r="B124" s="30"/>
      <c r="C124" s="14" t="s">
        <v>188</v>
      </c>
      <c r="D124" s="38" t="s">
        <v>189</v>
      </c>
      <c r="E124" s="39" t="s">
        <v>22</v>
      </c>
      <c r="F124" s="39">
        <v>0</v>
      </c>
      <c r="G124" s="39">
        <v>2</v>
      </c>
      <c r="H124" s="39">
        <v>0</v>
      </c>
      <c r="I124" s="39">
        <v>2</v>
      </c>
      <c r="J124" s="39">
        <v>1</v>
      </c>
      <c r="K124" s="84">
        <v>6</v>
      </c>
    </row>
    <row r="125" spans="1:11" x14ac:dyDescent="0.25">
      <c r="A125" s="71"/>
      <c r="B125" s="19"/>
      <c r="C125" s="6" t="s">
        <v>190</v>
      </c>
      <c r="D125" s="20" t="s">
        <v>191</v>
      </c>
      <c r="E125" s="7" t="s">
        <v>22</v>
      </c>
      <c r="F125" s="7">
        <v>2</v>
      </c>
      <c r="G125" s="7">
        <v>0</v>
      </c>
      <c r="H125" s="7">
        <v>2</v>
      </c>
      <c r="I125" s="7">
        <v>4</v>
      </c>
      <c r="J125" s="7">
        <v>3</v>
      </c>
      <c r="K125" s="49">
        <v>4</v>
      </c>
    </row>
    <row r="126" spans="1:11" x14ac:dyDescent="0.25">
      <c r="A126" s="71"/>
      <c r="B126" s="19"/>
      <c r="C126" s="14"/>
      <c r="D126" s="20" t="s">
        <v>192</v>
      </c>
      <c r="E126" s="7" t="s">
        <v>64</v>
      </c>
      <c r="F126" s="7">
        <v>3</v>
      </c>
      <c r="G126" s="7">
        <v>0</v>
      </c>
      <c r="H126" s="7">
        <v>0</v>
      </c>
      <c r="I126" s="7">
        <v>3</v>
      </c>
      <c r="J126" s="7">
        <v>3</v>
      </c>
      <c r="K126" s="49">
        <v>4</v>
      </c>
    </row>
    <row r="127" spans="1:11" x14ac:dyDescent="0.25">
      <c r="A127" s="71"/>
      <c r="B127" s="19"/>
      <c r="C127" s="6"/>
      <c r="D127" s="20" t="s">
        <v>193</v>
      </c>
      <c r="E127" s="7" t="s">
        <v>64</v>
      </c>
      <c r="F127" s="7">
        <v>3</v>
      </c>
      <c r="G127" s="7">
        <v>0</v>
      </c>
      <c r="H127" s="7">
        <v>0</v>
      </c>
      <c r="I127" s="7">
        <v>3</v>
      </c>
      <c r="J127" s="7">
        <v>3</v>
      </c>
      <c r="K127" s="49">
        <v>4</v>
      </c>
    </row>
    <row r="128" spans="1:11" x14ac:dyDescent="0.25">
      <c r="A128" s="71"/>
      <c r="B128" s="19"/>
      <c r="C128" s="21"/>
      <c r="D128" s="20" t="s">
        <v>194</v>
      </c>
      <c r="E128" s="22" t="s">
        <v>64</v>
      </c>
      <c r="F128" s="7">
        <v>3</v>
      </c>
      <c r="G128" s="7">
        <v>0</v>
      </c>
      <c r="H128" s="7">
        <v>0</v>
      </c>
      <c r="I128" s="7">
        <v>3</v>
      </c>
      <c r="J128" s="7">
        <v>3</v>
      </c>
      <c r="K128" s="49">
        <v>4</v>
      </c>
    </row>
    <row r="129" spans="1:11" x14ac:dyDescent="0.25">
      <c r="A129" s="71"/>
      <c r="B129" s="19"/>
      <c r="C129" s="21"/>
      <c r="D129" s="20" t="s">
        <v>195</v>
      </c>
      <c r="E129" s="22" t="s">
        <v>64</v>
      </c>
      <c r="F129" s="7">
        <v>3</v>
      </c>
      <c r="G129" s="7">
        <v>0</v>
      </c>
      <c r="H129" s="7">
        <v>0</v>
      </c>
      <c r="I129" s="7">
        <v>3</v>
      </c>
      <c r="J129" s="7">
        <v>3</v>
      </c>
      <c r="K129" s="49">
        <v>4</v>
      </c>
    </row>
    <row r="130" spans="1:11" x14ac:dyDescent="0.25">
      <c r="A130" s="71"/>
      <c r="B130" s="19"/>
      <c r="C130" s="21"/>
      <c r="D130" s="20" t="s">
        <v>196</v>
      </c>
      <c r="E130" s="22" t="s">
        <v>64</v>
      </c>
      <c r="F130" s="7">
        <v>3</v>
      </c>
      <c r="G130" s="7">
        <v>0</v>
      </c>
      <c r="H130" s="7">
        <v>0</v>
      </c>
      <c r="I130" s="7">
        <v>3</v>
      </c>
      <c r="J130" s="7">
        <v>3</v>
      </c>
      <c r="K130" s="49">
        <v>4</v>
      </c>
    </row>
    <row r="131" spans="1:11" x14ac:dyDescent="0.25">
      <c r="A131" s="71"/>
      <c r="B131" s="24" t="s">
        <v>89</v>
      </c>
      <c r="C131" s="34"/>
      <c r="D131" s="34"/>
      <c r="E131" s="25"/>
      <c r="F131" s="25"/>
      <c r="G131" s="25"/>
      <c r="H131" s="25"/>
      <c r="I131" s="25"/>
      <c r="J131" s="25"/>
      <c r="K131" s="73"/>
    </row>
    <row r="132" spans="1:11" x14ac:dyDescent="0.25">
      <c r="A132" s="71"/>
      <c r="B132" s="29"/>
      <c r="C132" s="6" t="s">
        <v>197</v>
      </c>
      <c r="D132" s="14" t="s">
        <v>198</v>
      </c>
      <c r="E132" s="7" t="s">
        <v>64</v>
      </c>
      <c r="F132" s="7">
        <v>3</v>
      </c>
      <c r="G132" s="7">
        <v>0</v>
      </c>
      <c r="H132" s="7">
        <v>0</v>
      </c>
      <c r="I132" s="7">
        <v>3</v>
      </c>
      <c r="J132" s="7">
        <v>3</v>
      </c>
      <c r="K132" s="49">
        <v>4</v>
      </c>
    </row>
    <row r="133" spans="1:11" x14ac:dyDescent="0.25">
      <c r="A133" s="71"/>
      <c r="B133" s="29"/>
      <c r="C133" s="6" t="s">
        <v>199</v>
      </c>
      <c r="D133" s="14" t="s">
        <v>200</v>
      </c>
      <c r="E133" s="7" t="s">
        <v>64</v>
      </c>
      <c r="F133" s="7">
        <v>3</v>
      </c>
      <c r="G133" s="7">
        <v>0</v>
      </c>
      <c r="H133" s="7">
        <v>0</v>
      </c>
      <c r="I133" s="7">
        <v>3</v>
      </c>
      <c r="J133" s="7">
        <v>3</v>
      </c>
      <c r="K133" s="49">
        <v>4</v>
      </c>
    </row>
    <row r="134" spans="1:11" x14ac:dyDescent="0.25">
      <c r="A134" s="71"/>
      <c r="B134" s="29"/>
      <c r="C134" s="6" t="s">
        <v>201</v>
      </c>
      <c r="D134" s="37" t="s">
        <v>202</v>
      </c>
      <c r="E134" s="7" t="s">
        <v>64</v>
      </c>
      <c r="F134" s="7">
        <v>3</v>
      </c>
      <c r="G134" s="7">
        <v>0</v>
      </c>
      <c r="H134" s="7">
        <v>0</v>
      </c>
      <c r="I134" s="7">
        <v>3</v>
      </c>
      <c r="J134" s="7">
        <v>3</v>
      </c>
      <c r="K134" s="49">
        <v>4</v>
      </c>
    </row>
    <row r="135" spans="1:11" ht="30" x14ac:dyDescent="0.25">
      <c r="A135" s="71"/>
      <c r="B135" s="29"/>
      <c r="C135" s="6" t="s">
        <v>203</v>
      </c>
      <c r="D135" s="29" t="s">
        <v>204</v>
      </c>
      <c r="E135" s="7" t="s">
        <v>64</v>
      </c>
      <c r="F135" s="7">
        <v>3</v>
      </c>
      <c r="G135" s="7">
        <v>0</v>
      </c>
      <c r="H135" s="7">
        <v>0</v>
      </c>
      <c r="I135" s="7">
        <v>3</v>
      </c>
      <c r="J135" s="7">
        <v>3</v>
      </c>
      <c r="K135" s="49">
        <v>4</v>
      </c>
    </row>
    <row r="136" spans="1:11" x14ac:dyDescent="0.25">
      <c r="A136" s="71"/>
      <c r="B136" s="29"/>
      <c r="C136" s="6" t="s">
        <v>205</v>
      </c>
      <c r="D136" s="14" t="s">
        <v>206</v>
      </c>
      <c r="E136" s="7" t="s">
        <v>64</v>
      </c>
      <c r="F136" s="7">
        <v>3</v>
      </c>
      <c r="G136" s="7">
        <v>0</v>
      </c>
      <c r="H136" s="7">
        <v>0</v>
      </c>
      <c r="I136" s="7">
        <v>3</v>
      </c>
      <c r="J136" s="7">
        <v>3</v>
      </c>
      <c r="K136" s="49">
        <v>4</v>
      </c>
    </row>
    <row r="137" spans="1:11" x14ac:dyDescent="0.25">
      <c r="A137" s="71"/>
      <c r="B137" s="29"/>
      <c r="C137" s="6" t="s">
        <v>207</v>
      </c>
      <c r="D137" s="14" t="s">
        <v>208</v>
      </c>
      <c r="E137" s="7" t="s">
        <v>64</v>
      </c>
      <c r="F137" s="7">
        <v>3</v>
      </c>
      <c r="G137" s="7">
        <v>0</v>
      </c>
      <c r="H137" s="7">
        <v>0</v>
      </c>
      <c r="I137" s="7">
        <v>3</v>
      </c>
      <c r="J137" s="7">
        <v>3</v>
      </c>
      <c r="K137" s="49">
        <v>4</v>
      </c>
    </row>
    <row r="138" spans="1:11" x14ac:dyDescent="0.25">
      <c r="A138" s="71"/>
      <c r="B138" s="29"/>
      <c r="C138" s="6" t="s">
        <v>209</v>
      </c>
      <c r="D138" s="29" t="s">
        <v>210</v>
      </c>
      <c r="E138" s="7" t="s">
        <v>64</v>
      </c>
      <c r="F138" s="7">
        <v>3</v>
      </c>
      <c r="G138" s="7">
        <v>0</v>
      </c>
      <c r="H138" s="7">
        <v>0</v>
      </c>
      <c r="I138" s="7">
        <v>3</v>
      </c>
      <c r="J138" s="7">
        <v>3</v>
      </c>
      <c r="K138" s="49">
        <v>4</v>
      </c>
    </row>
    <row r="139" spans="1:11" x14ac:dyDescent="0.25">
      <c r="A139" s="71"/>
      <c r="B139" s="29"/>
      <c r="C139" s="6" t="s">
        <v>211</v>
      </c>
      <c r="D139" s="29" t="s">
        <v>212</v>
      </c>
      <c r="E139" s="7" t="s">
        <v>64</v>
      </c>
      <c r="F139" s="7">
        <v>3</v>
      </c>
      <c r="G139" s="7">
        <v>0</v>
      </c>
      <c r="H139" s="7">
        <v>0</v>
      </c>
      <c r="I139" s="7">
        <v>3</v>
      </c>
      <c r="J139" s="7">
        <v>3</v>
      </c>
      <c r="K139" s="49">
        <v>4</v>
      </c>
    </row>
    <row r="140" spans="1:11" x14ac:dyDescent="0.25">
      <c r="A140" s="71"/>
      <c r="B140" s="29"/>
      <c r="C140" s="6" t="s">
        <v>213</v>
      </c>
      <c r="D140" s="14" t="s">
        <v>214</v>
      </c>
      <c r="E140" s="7" t="s">
        <v>64</v>
      </c>
      <c r="F140" s="7">
        <v>3</v>
      </c>
      <c r="G140" s="7">
        <v>0</v>
      </c>
      <c r="H140" s="7">
        <v>0</v>
      </c>
      <c r="I140" s="7">
        <v>3</v>
      </c>
      <c r="J140" s="7">
        <v>3</v>
      </c>
      <c r="K140" s="49">
        <v>4</v>
      </c>
    </row>
    <row r="141" spans="1:11" x14ac:dyDescent="0.25">
      <c r="A141" s="71"/>
      <c r="B141" s="29"/>
      <c r="C141" s="6" t="s">
        <v>215</v>
      </c>
      <c r="D141" s="40" t="s">
        <v>216</v>
      </c>
      <c r="E141" s="7" t="s">
        <v>64</v>
      </c>
      <c r="F141" s="7">
        <v>3</v>
      </c>
      <c r="G141" s="7">
        <v>0</v>
      </c>
      <c r="H141" s="7">
        <v>0</v>
      </c>
      <c r="I141" s="7">
        <v>3</v>
      </c>
      <c r="J141" s="7">
        <v>3</v>
      </c>
      <c r="K141" s="49">
        <v>4</v>
      </c>
    </row>
    <row r="142" spans="1:11" ht="30" x14ac:dyDescent="0.25">
      <c r="A142" s="71"/>
      <c r="B142" s="29"/>
      <c r="C142" s="6" t="s">
        <v>217</v>
      </c>
      <c r="D142" s="29" t="s">
        <v>218</v>
      </c>
      <c r="E142" s="7" t="s">
        <v>64</v>
      </c>
      <c r="F142" s="7">
        <v>3</v>
      </c>
      <c r="G142" s="7">
        <v>0</v>
      </c>
      <c r="H142" s="7">
        <v>0</v>
      </c>
      <c r="I142" s="7">
        <v>3</v>
      </c>
      <c r="J142" s="7">
        <v>3</v>
      </c>
      <c r="K142" s="49">
        <v>4</v>
      </c>
    </row>
    <row r="143" spans="1:11" x14ac:dyDescent="0.25">
      <c r="A143" s="71"/>
      <c r="B143" s="29"/>
      <c r="C143" s="6" t="s">
        <v>219</v>
      </c>
      <c r="D143" s="14" t="s">
        <v>220</v>
      </c>
      <c r="E143" s="7" t="s">
        <v>64</v>
      </c>
      <c r="F143" s="7">
        <v>3</v>
      </c>
      <c r="G143" s="7">
        <v>0</v>
      </c>
      <c r="H143" s="7">
        <v>0</v>
      </c>
      <c r="I143" s="7">
        <v>3</v>
      </c>
      <c r="J143" s="7">
        <v>3</v>
      </c>
      <c r="K143" s="49">
        <v>4</v>
      </c>
    </row>
    <row r="144" spans="1:11" x14ac:dyDescent="0.25">
      <c r="A144" s="71"/>
      <c r="B144" s="29"/>
      <c r="C144" s="6" t="s">
        <v>221</v>
      </c>
      <c r="D144" s="14" t="s">
        <v>222</v>
      </c>
      <c r="E144" s="7" t="s">
        <v>64</v>
      </c>
      <c r="F144" s="7">
        <v>3</v>
      </c>
      <c r="G144" s="7">
        <v>0</v>
      </c>
      <c r="H144" s="7">
        <v>0</v>
      </c>
      <c r="I144" s="7">
        <v>3</v>
      </c>
      <c r="J144" s="7">
        <v>3</v>
      </c>
      <c r="K144" s="49">
        <v>4</v>
      </c>
    </row>
    <row r="145" spans="1:11" x14ac:dyDescent="0.25">
      <c r="A145" s="71"/>
      <c r="B145" s="29"/>
      <c r="C145" s="6" t="s">
        <v>223</v>
      </c>
      <c r="D145" s="29" t="s">
        <v>224</v>
      </c>
      <c r="E145" s="7" t="s">
        <v>64</v>
      </c>
      <c r="F145" s="7">
        <v>3</v>
      </c>
      <c r="G145" s="7">
        <v>0</v>
      </c>
      <c r="H145" s="7">
        <v>0</v>
      </c>
      <c r="I145" s="7">
        <v>3</v>
      </c>
      <c r="J145" s="7">
        <v>3</v>
      </c>
      <c r="K145" s="49">
        <v>4</v>
      </c>
    </row>
    <row r="146" spans="1:11" x14ac:dyDescent="0.25">
      <c r="A146" s="71"/>
      <c r="B146" s="29"/>
      <c r="C146" s="6" t="s">
        <v>225</v>
      </c>
      <c r="D146" s="29" t="s">
        <v>226</v>
      </c>
      <c r="E146" s="7" t="s">
        <v>64</v>
      </c>
      <c r="F146" s="7">
        <v>3</v>
      </c>
      <c r="G146" s="7">
        <v>0</v>
      </c>
      <c r="H146" s="7">
        <v>0</v>
      </c>
      <c r="I146" s="7">
        <v>3</v>
      </c>
      <c r="J146" s="7">
        <v>3</v>
      </c>
      <c r="K146" s="49">
        <v>4</v>
      </c>
    </row>
    <row r="147" spans="1:11" ht="15.75" thickBot="1" x14ac:dyDescent="0.3">
      <c r="A147" s="71"/>
      <c r="B147" s="29"/>
      <c r="C147" s="6" t="s">
        <v>227</v>
      </c>
      <c r="D147" s="14" t="s">
        <v>228</v>
      </c>
      <c r="E147" s="7" t="s">
        <v>64</v>
      </c>
      <c r="F147" s="7">
        <v>3</v>
      </c>
      <c r="G147" s="7">
        <v>0</v>
      </c>
      <c r="H147" s="7">
        <v>0</v>
      </c>
      <c r="I147" s="7">
        <v>3</v>
      </c>
      <c r="J147" s="7">
        <v>3</v>
      </c>
      <c r="K147" s="49">
        <v>4</v>
      </c>
    </row>
    <row r="148" spans="1:11" ht="16.5" thickTop="1" thickBot="1" x14ac:dyDescent="0.3">
      <c r="A148" s="74" t="s">
        <v>9</v>
      </c>
      <c r="B148" s="75"/>
      <c r="C148" s="75"/>
      <c r="D148" s="75"/>
      <c r="E148" s="76"/>
      <c r="F148" s="77">
        <f t="shared" ref="F148:K148" si="7">SUM(F124:F130)</f>
        <v>17</v>
      </c>
      <c r="G148" s="77">
        <f t="shared" si="7"/>
        <v>2</v>
      </c>
      <c r="H148" s="77">
        <f t="shared" si="7"/>
        <v>2</v>
      </c>
      <c r="I148" s="77">
        <f t="shared" si="7"/>
        <v>21</v>
      </c>
      <c r="J148" s="77">
        <f t="shared" si="7"/>
        <v>19</v>
      </c>
      <c r="K148" s="78">
        <f t="shared" si="7"/>
        <v>30</v>
      </c>
    </row>
    <row r="149" spans="1:11" ht="16.5" thickBot="1" x14ac:dyDescent="0.3">
      <c r="A149" s="85" t="s">
        <v>229</v>
      </c>
      <c r="B149" s="86"/>
      <c r="C149" s="86"/>
      <c r="D149" s="86"/>
      <c r="E149" s="86"/>
      <c r="F149" s="88"/>
      <c r="G149" s="89"/>
      <c r="H149" s="89"/>
      <c r="I149" s="89"/>
      <c r="J149" s="89"/>
      <c r="K149" s="87">
        <f>K148+K119+K92+K74+K58+K41+K25+K12</f>
        <v>240</v>
      </c>
    </row>
    <row r="150" spans="1:11" ht="16.5" thickBot="1" x14ac:dyDescent="0.3">
      <c r="A150" s="85" t="s">
        <v>230</v>
      </c>
      <c r="B150" s="86"/>
      <c r="C150" s="86"/>
      <c r="D150" s="86"/>
      <c r="E150" s="86"/>
      <c r="F150" s="88"/>
      <c r="G150" s="89"/>
      <c r="H150" s="89"/>
      <c r="I150" s="89"/>
      <c r="J150" s="89"/>
      <c r="K150" s="90"/>
    </row>
  </sheetData>
  <mergeCells count="33">
    <mergeCell ref="A148:E148"/>
    <mergeCell ref="A149:E149"/>
    <mergeCell ref="A150:E150"/>
    <mergeCell ref="A96:A118"/>
    <mergeCell ref="B103:K103"/>
    <mergeCell ref="A119:E119"/>
    <mergeCell ref="A122:K122"/>
    <mergeCell ref="A124:A147"/>
    <mergeCell ref="B131:K131"/>
    <mergeCell ref="A74:E74"/>
    <mergeCell ref="A76:K76"/>
    <mergeCell ref="A78:A91"/>
    <mergeCell ref="B86:K86"/>
    <mergeCell ref="A92:E92"/>
    <mergeCell ref="A94:K94"/>
    <mergeCell ref="A45:A57"/>
    <mergeCell ref="B53:K53"/>
    <mergeCell ref="A58:E58"/>
    <mergeCell ref="A60:K60"/>
    <mergeCell ref="A62:A73"/>
    <mergeCell ref="B69:K69"/>
    <mergeCell ref="A25:E25"/>
    <mergeCell ref="A28:K28"/>
    <mergeCell ref="A30:A40"/>
    <mergeCell ref="B37:K37"/>
    <mergeCell ref="A41:E41"/>
    <mergeCell ref="A43:K43"/>
    <mergeCell ref="A1:K1"/>
    <mergeCell ref="A2:K2"/>
    <mergeCell ref="A4:A11"/>
    <mergeCell ref="A12:E12"/>
    <mergeCell ref="A15:K15"/>
    <mergeCell ref="A17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kamilferatoglu</dc:creator>
  <cp:lastModifiedBy>kamilferatoglu</cp:lastModifiedBy>
  <dcterms:created xsi:type="dcterms:W3CDTF">2017-06-15T08:40:44Z</dcterms:created>
  <dcterms:modified xsi:type="dcterms:W3CDTF">2017-06-15T08:50:15Z</dcterms:modified>
</cp:coreProperties>
</file>